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660"/>
  </bookViews>
  <sheets>
    <sheet name="лот 1" sheetId="1" r:id="rId1"/>
  </sheets>
  <calcPr calcId="152511"/>
</workbook>
</file>

<file path=xl/calcChain.xml><?xml version="1.0" encoding="utf-8"?>
<calcChain xmlns="http://schemas.openxmlformats.org/spreadsheetml/2006/main">
  <c r="B8" i="1" l="1"/>
  <c r="C8" i="1" s="1"/>
  <c r="D8" i="1" s="1"/>
  <c r="E8" i="1" s="1"/>
  <c r="F8" i="1" s="1"/>
  <c r="G8" i="1" s="1"/>
  <c r="E37" i="1"/>
</calcChain>
</file>

<file path=xl/sharedStrings.xml><?xml version="1.0" encoding="utf-8"?>
<sst xmlns="http://schemas.openxmlformats.org/spreadsheetml/2006/main" count="193" uniqueCount="76">
  <si>
    <t>№ п/п</t>
  </si>
  <si>
    <t>Наименование  материальных ресурсов</t>
  </si>
  <si>
    <t>Ед.  изм.</t>
  </si>
  <si>
    <t>Кол-во по проекту</t>
  </si>
  <si>
    <t>Переустройство кабелей связи</t>
  </si>
  <si>
    <t>Трубы полиэтиленовые низкого давления (ПНД) с наружным диаметром 110 мм</t>
  </si>
  <si>
    <t>пог. М</t>
  </si>
  <si>
    <t>Трубы хризотилцементные безнапорные БНТ, диаметр условного прохода 100 мм</t>
  </si>
  <si>
    <t>Муфты полиэтиленовые МПТ-1 для труб 100 мм</t>
  </si>
  <si>
    <t>шт</t>
  </si>
  <si>
    <t>Проходные и разветвительные колодцы кабельной канализации из бетона В15 (М200) объемом более 0,5 м3 с расходом арматуры 60 кг/м3</t>
  </si>
  <si>
    <t>м3</t>
  </si>
  <si>
    <t>Колодцы канализационной связи разветвительные марки ККСр-5-10-В /бетон В 15 (М200), объем 0,837м3, расход ар-ры 49,54кг</t>
  </si>
  <si>
    <t>Колодцы канализационной связи марки ККС-2-10-В /бетон В15 (М200), объем 0,28 м3, расход ар-ры 15,60кг</t>
  </si>
  <si>
    <t>Колодцы канализационной связи разветвительные марки ККСр-4-10-В /бетон В15 (М200), объем 0,601м3, расход ар-ры 42,50кг</t>
  </si>
  <si>
    <t>Колодцы канализационной связи разветвительные марки ККСр-4-10-н /бетон В15 (М200), объем 0,54 м3, расход ар-ры 35,72кг</t>
  </si>
  <si>
    <t>Колодцы канализационной связи марки ККС-2-10-н /бетон В15 (М200), объем 0,30 м3, расход ар-ры 16,91кг</t>
  </si>
  <si>
    <t>Колодцы канализационной связи разветвительные марки ККСр-3-10-В /бетон В15 (М200), объем 0,38 м3, расход ар-ры 29,40кг</t>
  </si>
  <si>
    <t>Колодцы канализационной связи разветвительные марки ККСр-3-10-н /бетон В15 (М200), объем 0,40 м3, расход ар-ры 28,32кг</t>
  </si>
  <si>
    <t>Муфта оптическая МТОК 96-01-IV</t>
  </si>
  <si>
    <t>Кабели связи однородные, со звездными четверками в свинцовой оболочке, марки ТЗГ, диаметром жилы 1,2 мм, с числом четверок - 7</t>
  </si>
  <si>
    <t>Кабели связи с пластмассовой лентой, бронированные стальными лентами, марки ТЗБл, диаметром жилы 1,2 мм с числом четверок - 7</t>
  </si>
  <si>
    <t>Кабели связи с пластмассовой лентой, бронированные стальными лентами, марки ТЗБл, диаметром жилы 1,2 мм с числом четверок - 14</t>
  </si>
  <si>
    <t>Кабели связи однородные, со звездными четверками в свинцовой оболочке, марки ТЗГ, диаметром жилы 1,2 мм, с числом четверок - 14</t>
  </si>
  <si>
    <t>Кабели связи высокочастотный МКСГ 4х4х1,2</t>
  </si>
  <si>
    <t>Кабели связи высокочастотный МКСБ 4х4х1,2</t>
  </si>
  <si>
    <t>Кабели связи высокочастотный МКСБ 7х4х1,2</t>
  </si>
  <si>
    <t>Кабели связи высокочастотный МКСГ 7х4х1,2</t>
  </si>
  <si>
    <t>Кабель связи высокочастотный МКСАШП 7х4х1,2</t>
  </si>
  <si>
    <t>Кабель связи высокочастотный МКСАБПШП 7х4х1,2</t>
  </si>
  <si>
    <t>Кабель ОККМ-04-8х12ЕЗ-2,7</t>
  </si>
  <si>
    <t>Кабель связи высокочастотный МКССШП 4х4х1,2</t>
  </si>
  <si>
    <t>Кабели силовые ВРГ 1х16-0,66</t>
  </si>
  <si>
    <t>Провода скязи марки ПРППМ 2х1,2</t>
  </si>
  <si>
    <t>Шкаф ВКШ (ЩРН-36)</t>
  </si>
  <si>
    <t>Кабели связи ТППэп , диаметром жилы0,5мм,с числом пар-50</t>
  </si>
  <si>
    <t>Кабели связи ТППэпБ , диаметром жилы0,5мм,с числом пар-50</t>
  </si>
  <si>
    <t xml:space="preserve">Кабель связи оптический, марки ОКБ-М8Т-10-0,22-8 </t>
  </si>
  <si>
    <t>Кабель связи оптический, марки ОКСТМ-10-020,22-8</t>
  </si>
  <si>
    <t xml:space="preserve">Кабель связи оптический, марки ОКБ 10-02-0,22-8 </t>
  </si>
  <si>
    <t xml:space="preserve">
Кабель связи оптический, марки ДПС-01-008А-11,0) </t>
  </si>
  <si>
    <t>Кабель связи оптический, марки ЭКБ-СПЛ-П-08Е</t>
  </si>
  <si>
    <t>Кабель связи оптический, марки ОКБ-М8Т-10-0,4-8</t>
  </si>
  <si>
    <t xml:space="preserve">Кабель связи оптический, маркиОМЗКГ-10-01-0,22-8(7) </t>
  </si>
  <si>
    <t>Кабель связи оптический, марки ОКСТМ-10-01-0,22-8(2,7)</t>
  </si>
  <si>
    <t xml:space="preserve">Кабель связи оптический , марки ОМЗКГМ-10-02-0,22-16(2,7) </t>
  </si>
  <si>
    <t xml:space="preserve">Кабель связи ОККСР-02-16Е </t>
  </si>
  <si>
    <t xml:space="preserve">
Кабель связи ОГЦ-16Е-7 </t>
  </si>
  <si>
    <t xml:space="preserve">
Кабель связи ОКСТМ -10-02-0,22-16(2,7) </t>
  </si>
  <si>
    <t xml:space="preserve">Кабель связи оптический, марки ИКСЛ-Т-А16-2,5 = 2900+1275
</t>
  </si>
  <si>
    <t>Кабель связи оптический, марки ОККО-10-02-0,36-16 - 2540</t>
  </si>
  <si>
    <t xml:space="preserve">Кабель связи ОКСТ-10-02-0,22-20 </t>
  </si>
  <si>
    <t xml:space="preserve">Кабель связи оптический, марки ОМЗКГМ-10-02-0,22-32(2,7) </t>
  </si>
  <si>
    <t xml:space="preserve">Кабель связи оптический, марки ДКН-7z-4/32 </t>
  </si>
  <si>
    <t>Кабель связи оптический, марки ОККО-10-02-0,36-32</t>
  </si>
  <si>
    <t>Кабель связи оптический, марки ОКД 4х8Е-2,7</t>
  </si>
  <si>
    <t xml:space="preserve">Кабель связи оптический, марки ИКСЛН-МП4-А32-2,5 
</t>
  </si>
  <si>
    <t>Кабель связи оптический, марки  ИСКЛН-М4П-А32-2,6</t>
  </si>
  <si>
    <t>Кабель связи оптический, марки  ИСКЛН-М5П-А32-2,3</t>
  </si>
  <si>
    <t xml:space="preserve">Кабель связи оптический, марки  ИКСЛН-М4П-А32-2,5 </t>
  </si>
  <si>
    <t>Кабель связи оптический, марки ЭКБ-СПЛ-П-64А</t>
  </si>
  <si>
    <t>Кабель связи оптический, марки ЭКБ ДПЛ-П-24Е</t>
  </si>
  <si>
    <t xml:space="preserve">Кабель связи оптический, марки A-DB24 (20E9/125 0,21H18(R1,7) тип2) </t>
  </si>
  <si>
    <t>Кабель связи оптический, марки 48 FO/HSEFE (SMR) -6765</t>
  </si>
  <si>
    <t>Кабели связи ТППэп , диаметром жилы0,5мм,с числом пар-30</t>
  </si>
  <si>
    <t>Кабели связи ТППэп , диаметром жилы0,5мм,с числом пар-10</t>
  </si>
  <si>
    <t>АУКСИД-1 (установка автоматического содержания кабелей под избыточном давлении)</t>
  </si>
  <si>
    <t>Ед. расценка руб. без НДС</t>
  </si>
  <si>
    <t>Стоимость руб. без НДС</t>
  </si>
  <si>
    <t>Исх. № ____________ от _____________</t>
  </si>
  <si>
    <t>ФОРМА №3 .1</t>
  </si>
  <si>
    <t>Наименование компании____________________________</t>
  </si>
  <si>
    <t>(Подпись уполномоченного представителя)</t>
  </si>
  <si>
    <t>(Имя и должность подписавшего)</t>
  </si>
  <si>
    <t xml:space="preserve">             М.П.</t>
  </si>
  <si>
    <t>СПРАВОЧНО
Перечень основных материальных ресурсов по лоту №1 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</si>
</sst>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8"/>
      <name val="Arial"/>
    </font>
    <font>
      <b/>
      <sz val="12"/>
      <name val="Arial Cyr"/>
      <charset val="204"/>
    </font>
    <font>
      <sz val="10"/>
      <name val="Arial Cyr"/>
      <family val="2"/>
    </font>
    <font>
      <sz val="8"/>
      <name val="Arial"/>
      <family val="2"/>
    </font>
    <font>
      <b/>
      <sz val="12"/>
      <name val="Times New Roman"/>
      <family val="2"/>
    </font>
    <font>
      <b/>
      <sz val="12"/>
      <name val="Times New Roman"/>
      <family val="1"/>
      <charset val="204"/>
    </font>
    <font>
      <sz val="9"/>
      <name val="Arial Cyr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5" fillId="3" borderId="0" xfId="0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/>
    </xf>
    <xf numFmtId="1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autoPageBreaks="0"/>
  </sheetPr>
  <dimension ref="A1:J75"/>
  <sheetViews>
    <sheetView tabSelected="1" topLeftCell="A31" workbookViewId="0">
      <selection activeCell="C55" sqref="C55:E67"/>
    </sheetView>
  </sheetViews>
  <sheetFormatPr defaultColWidth="10.1640625" defaultRowHeight="11.45" customHeight="1" x14ac:dyDescent="0.2"/>
  <cols>
    <col min="1" max="1" width="12.5" style="1" customWidth="1"/>
    <col min="2" max="2" width="29" style="1" bestFit="1" customWidth="1"/>
    <col min="3" max="3" width="49" style="1" customWidth="1"/>
    <col min="4" max="4" width="8.33203125" style="1" customWidth="1"/>
    <col min="5" max="5" width="14.5" style="1" customWidth="1"/>
    <col min="6" max="7" width="17.6640625" customWidth="1"/>
  </cols>
  <sheetData>
    <row r="1" spans="1:10" ht="11.45" customHeight="1" x14ac:dyDescent="0.2">
      <c r="C1" s="17"/>
      <c r="D1" s="18"/>
      <c r="E1" s="19"/>
      <c r="F1" s="27" t="s">
        <v>70</v>
      </c>
      <c r="G1" s="27"/>
    </row>
    <row r="2" spans="1:10" ht="11.45" customHeight="1" x14ac:dyDescent="0.2">
      <c r="C2" s="28"/>
      <c r="D2" s="29"/>
      <c r="E2" s="29"/>
      <c r="F2" s="29"/>
      <c r="G2" s="29"/>
    </row>
    <row r="3" spans="1:10" ht="11.45" customHeight="1" x14ac:dyDescent="0.2">
      <c r="C3" s="28" t="s">
        <v>69</v>
      </c>
      <c r="D3" s="30"/>
      <c r="E3" s="30"/>
      <c r="F3" s="30"/>
      <c r="G3" s="30"/>
    </row>
    <row r="4" spans="1:10" s="1" customFormat="1" ht="66" customHeight="1" x14ac:dyDescent="0.2">
      <c r="A4" s="31" t="s">
        <v>75</v>
      </c>
      <c r="B4" s="31"/>
      <c r="C4" s="31"/>
      <c r="D4" s="31"/>
      <c r="E4" s="31"/>
      <c r="F4" s="31"/>
      <c r="G4" s="31"/>
    </row>
    <row r="5" spans="1:10" s="1" customFormat="1" ht="31.5" customHeight="1" x14ac:dyDescent="0.2">
      <c r="A5" s="32" t="s">
        <v>71</v>
      </c>
      <c r="B5" s="32"/>
      <c r="C5" s="32"/>
      <c r="D5" s="32"/>
      <c r="E5" s="32"/>
      <c r="F5" s="32"/>
      <c r="G5" s="20"/>
    </row>
    <row r="6" spans="1:10" s="1" customFormat="1" ht="15.75" customHeight="1" x14ac:dyDescent="0.2">
      <c r="A6" s="26" t="s">
        <v>0</v>
      </c>
      <c r="B6" s="26"/>
      <c r="C6" s="26" t="s">
        <v>1</v>
      </c>
      <c r="D6" s="26" t="s">
        <v>2</v>
      </c>
      <c r="E6" s="26" t="s">
        <v>3</v>
      </c>
      <c r="F6" s="26" t="s">
        <v>67</v>
      </c>
      <c r="G6" s="26" t="s">
        <v>68</v>
      </c>
      <c r="H6" s="3"/>
      <c r="I6" s="3"/>
      <c r="J6" s="3"/>
    </row>
    <row r="7" spans="1:10" s="1" customFormat="1" ht="12" customHeight="1" x14ac:dyDescent="0.2">
      <c r="A7" s="26"/>
      <c r="B7" s="26"/>
      <c r="C7" s="26"/>
      <c r="D7" s="26"/>
      <c r="E7" s="26"/>
      <c r="F7" s="26"/>
      <c r="G7" s="26"/>
    </row>
    <row r="8" spans="1:10" s="1" customFormat="1" ht="12.95" customHeight="1" x14ac:dyDescent="0.2">
      <c r="A8" s="16">
        <v>1</v>
      </c>
      <c r="B8" s="16">
        <f>A8+1</f>
        <v>2</v>
      </c>
      <c r="C8" s="16">
        <f t="shared" ref="C8:G8" si="0">B8+1</f>
        <v>3</v>
      </c>
      <c r="D8" s="16">
        <f t="shared" si="0"/>
        <v>4</v>
      </c>
      <c r="E8" s="16">
        <f t="shared" si="0"/>
        <v>5</v>
      </c>
      <c r="F8" s="16">
        <f t="shared" si="0"/>
        <v>6</v>
      </c>
      <c r="G8" s="16">
        <f t="shared" si="0"/>
        <v>7</v>
      </c>
    </row>
    <row r="9" spans="1:10" s="1" customFormat="1" ht="22.5" x14ac:dyDescent="0.2">
      <c r="A9" s="4">
        <v>1</v>
      </c>
      <c r="B9" s="5" t="s">
        <v>4</v>
      </c>
      <c r="C9" s="5" t="s">
        <v>5</v>
      </c>
      <c r="D9" s="6" t="s">
        <v>6</v>
      </c>
      <c r="E9" s="7">
        <v>45340</v>
      </c>
      <c r="F9" s="8"/>
      <c r="G9" s="8"/>
    </row>
    <row r="10" spans="1:10" s="1" customFormat="1" ht="22.5" x14ac:dyDescent="0.2">
      <c r="A10" s="4">
        <v>2</v>
      </c>
      <c r="B10" s="5" t="s">
        <v>4</v>
      </c>
      <c r="C10" s="5" t="s">
        <v>7</v>
      </c>
      <c r="D10" s="6" t="s">
        <v>6</v>
      </c>
      <c r="E10" s="7">
        <v>136098</v>
      </c>
      <c r="F10" s="8"/>
      <c r="G10" s="8"/>
    </row>
    <row r="11" spans="1:10" s="1" customFormat="1" ht="12" x14ac:dyDescent="0.2">
      <c r="A11" s="4">
        <v>3</v>
      </c>
      <c r="B11" s="5" t="s">
        <v>4</v>
      </c>
      <c r="C11" s="5" t="s">
        <v>8</v>
      </c>
      <c r="D11" s="6" t="s">
        <v>9</v>
      </c>
      <c r="E11" s="7">
        <v>45388</v>
      </c>
      <c r="F11" s="8"/>
      <c r="G11" s="8"/>
    </row>
    <row r="12" spans="1:10" s="1" customFormat="1" ht="33.75" x14ac:dyDescent="0.2">
      <c r="A12" s="4">
        <v>4</v>
      </c>
      <c r="B12" s="5" t="s">
        <v>4</v>
      </c>
      <c r="C12" s="5" t="s">
        <v>10</v>
      </c>
      <c r="D12" s="6" t="s">
        <v>11</v>
      </c>
      <c r="E12" s="7">
        <v>347</v>
      </c>
      <c r="F12" s="8"/>
      <c r="G12" s="8"/>
    </row>
    <row r="13" spans="1:10" s="1" customFormat="1" ht="33.75" x14ac:dyDescent="0.2">
      <c r="A13" s="4">
        <v>5</v>
      </c>
      <c r="B13" s="5" t="s">
        <v>4</v>
      </c>
      <c r="C13" s="5" t="s">
        <v>12</v>
      </c>
      <c r="D13" s="6" t="s">
        <v>9</v>
      </c>
      <c r="E13" s="7">
        <v>60</v>
      </c>
      <c r="F13" s="8"/>
      <c r="G13" s="8"/>
    </row>
    <row r="14" spans="1:10" s="1" customFormat="1" ht="33.75" x14ac:dyDescent="0.2">
      <c r="A14" s="4">
        <v>6</v>
      </c>
      <c r="B14" s="5" t="s">
        <v>4</v>
      </c>
      <c r="C14" s="5" t="s">
        <v>13</v>
      </c>
      <c r="D14" s="6" t="s">
        <v>9</v>
      </c>
      <c r="E14" s="7">
        <v>60</v>
      </c>
      <c r="F14" s="8"/>
      <c r="G14" s="8"/>
    </row>
    <row r="15" spans="1:10" s="1" customFormat="1" ht="33.75" x14ac:dyDescent="0.2">
      <c r="A15" s="4">
        <v>7</v>
      </c>
      <c r="B15" s="5" t="s">
        <v>4</v>
      </c>
      <c r="C15" s="5" t="s">
        <v>14</v>
      </c>
      <c r="D15" s="6" t="s">
        <v>9</v>
      </c>
      <c r="E15" s="7">
        <v>43</v>
      </c>
      <c r="F15" s="8"/>
      <c r="G15" s="8"/>
    </row>
    <row r="16" spans="1:10" s="1" customFormat="1" ht="33.75" x14ac:dyDescent="0.2">
      <c r="A16" s="4">
        <v>8</v>
      </c>
      <c r="B16" s="5" t="s">
        <v>4</v>
      </c>
      <c r="C16" s="5" t="s">
        <v>15</v>
      </c>
      <c r="D16" s="6" t="s">
        <v>9</v>
      </c>
      <c r="E16" s="7">
        <v>43</v>
      </c>
      <c r="F16" s="8"/>
      <c r="G16" s="8"/>
    </row>
    <row r="17" spans="1:7" s="1" customFormat="1" ht="33.75" x14ac:dyDescent="0.2">
      <c r="A17" s="4">
        <v>9</v>
      </c>
      <c r="B17" s="5" t="s">
        <v>4</v>
      </c>
      <c r="C17" s="5" t="s">
        <v>13</v>
      </c>
      <c r="D17" s="6" t="s">
        <v>9</v>
      </c>
      <c r="E17" s="7">
        <v>2</v>
      </c>
      <c r="F17" s="8"/>
      <c r="G17" s="8"/>
    </row>
    <row r="18" spans="1:7" s="1" customFormat="1" ht="33.75" x14ac:dyDescent="0.2">
      <c r="A18" s="4">
        <v>10</v>
      </c>
      <c r="B18" s="5" t="s">
        <v>4</v>
      </c>
      <c r="C18" s="5" t="s">
        <v>16</v>
      </c>
      <c r="D18" s="6" t="s">
        <v>9</v>
      </c>
      <c r="E18" s="7">
        <v>2</v>
      </c>
      <c r="F18" s="8"/>
      <c r="G18" s="8"/>
    </row>
    <row r="19" spans="1:7" s="1" customFormat="1" ht="33.75" x14ac:dyDescent="0.2">
      <c r="A19" s="4">
        <v>11</v>
      </c>
      <c r="B19" s="5" t="s">
        <v>4</v>
      </c>
      <c r="C19" s="5" t="s">
        <v>17</v>
      </c>
      <c r="D19" s="6" t="s">
        <v>9</v>
      </c>
      <c r="E19" s="7">
        <v>83</v>
      </c>
      <c r="F19" s="8"/>
      <c r="G19" s="8"/>
    </row>
    <row r="20" spans="1:7" s="1" customFormat="1" ht="33.75" x14ac:dyDescent="0.2">
      <c r="A20" s="4">
        <v>12</v>
      </c>
      <c r="B20" s="5" t="s">
        <v>4</v>
      </c>
      <c r="C20" s="5" t="s">
        <v>18</v>
      </c>
      <c r="D20" s="6" t="s">
        <v>9</v>
      </c>
      <c r="E20" s="7">
        <v>83</v>
      </c>
      <c r="F20" s="8"/>
      <c r="G20" s="8"/>
    </row>
    <row r="21" spans="1:7" s="1" customFormat="1" ht="12" x14ac:dyDescent="0.2">
      <c r="A21" s="4">
        <v>13</v>
      </c>
      <c r="B21" s="5" t="s">
        <v>4</v>
      </c>
      <c r="C21" s="5" t="s">
        <v>19</v>
      </c>
      <c r="D21" s="6" t="s">
        <v>9</v>
      </c>
      <c r="E21" s="7">
        <v>134</v>
      </c>
      <c r="F21" s="8"/>
      <c r="G21" s="8"/>
    </row>
    <row r="22" spans="1:7" s="1" customFormat="1" ht="33.75" x14ac:dyDescent="0.2">
      <c r="A22" s="4">
        <v>14</v>
      </c>
      <c r="B22" s="5" t="s">
        <v>4</v>
      </c>
      <c r="C22" s="5" t="s">
        <v>20</v>
      </c>
      <c r="D22" s="6" t="s">
        <v>6</v>
      </c>
      <c r="E22" s="7">
        <v>10630</v>
      </c>
      <c r="F22" s="8"/>
      <c r="G22" s="8"/>
    </row>
    <row r="23" spans="1:7" s="1" customFormat="1" ht="33.75" x14ac:dyDescent="0.2">
      <c r="A23" s="4">
        <v>15</v>
      </c>
      <c r="B23" s="5" t="s">
        <v>4</v>
      </c>
      <c r="C23" s="5" t="s">
        <v>21</v>
      </c>
      <c r="D23" s="6" t="s">
        <v>6</v>
      </c>
      <c r="E23" s="7">
        <v>100</v>
      </c>
      <c r="F23" s="8"/>
      <c r="G23" s="8"/>
    </row>
    <row r="24" spans="1:7" s="1" customFormat="1" ht="33.75" x14ac:dyDescent="0.2">
      <c r="A24" s="4">
        <v>16</v>
      </c>
      <c r="B24" s="5" t="s">
        <v>4</v>
      </c>
      <c r="C24" s="5" t="s">
        <v>22</v>
      </c>
      <c r="D24" s="6" t="s">
        <v>6</v>
      </c>
      <c r="E24" s="7">
        <v>50</v>
      </c>
      <c r="F24" s="8"/>
      <c r="G24" s="8"/>
    </row>
    <row r="25" spans="1:7" s="1" customFormat="1" ht="33.75" x14ac:dyDescent="0.2">
      <c r="A25" s="4">
        <v>17</v>
      </c>
      <c r="B25" s="5" t="s">
        <v>4</v>
      </c>
      <c r="C25" s="5" t="s">
        <v>23</v>
      </c>
      <c r="D25" s="6" t="s">
        <v>6</v>
      </c>
      <c r="E25" s="7">
        <v>5880</v>
      </c>
      <c r="F25" s="8"/>
      <c r="G25" s="8"/>
    </row>
    <row r="26" spans="1:7" s="1" customFormat="1" ht="12" x14ac:dyDescent="0.2">
      <c r="A26" s="4">
        <v>18</v>
      </c>
      <c r="B26" s="5" t="s">
        <v>4</v>
      </c>
      <c r="C26" s="5" t="s">
        <v>24</v>
      </c>
      <c r="D26" s="6" t="s">
        <v>6</v>
      </c>
      <c r="E26" s="7">
        <v>51070</v>
      </c>
      <c r="F26" s="8"/>
      <c r="G26" s="8"/>
    </row>
    <row r="27" spans="1:7" s="1" customFormat="1" ht="12" x14ac:dyDescent="0.2">
      <c r="A27" s="4">
        <v>19</v>
      </c>
      <c r="B27" s="5" t="s">
        <v>4</v>
      </c>
      <c r="C27" s="5" t="s">
        <v>25</v>
      </c>
      <c r="D27" s="6" t="s">
        <v>6</v>
      </c>
      <c r="E27" s="7">
        <v>430</v>
      </c>
      <c r="F27" s="8"/>
      <c r="G27" s="8"/>
    </row>
    <row r="28" spans="1:7" s="1" customFormat="1" ht="12" x14ac:dyDescent="0.2">
      <c r="A28" s="4">
        <v>20</v>
      </c>
      <c r="B28" s="5" t="s">
        <v>4</v>
      </c>
      <c r="C28" s="5" t="s">
        <v>26</v>
      </c>
      <c r="D28" s="6" t="s">
        <v>6</v>
      </c>
      <c r="E28" s="7">
        <v>125</v>
      </c>
      <c r="F28" s="8"/>
      <c r="G28" s="8"/>
    </row>
    <row r="29" spans="1:7" s="1" customFormat="1" ht="12" x14ac:dyDescent="0.2">
      <c r="A29" s="4">
        <v>21</v>
      </c>
      <c r="B29" s="5" t="s">
        <v>4</v>
      </c>
      <c r="C29" s="5" t="s">
        <v>27</v>
      </c>
      <c r="D29" s="6" t="s">
        <v>6</v>
      </c>
      <c r="E29" s="7">
        <v>5850</v>
      </c>
      <c r="F29" s="8"/>
      <c r="G29" s="8"/>
    </row>
    <row r="30" spans="1:7" s="1" customFormat="1" ht="12" x14ac:dyDescent="0.2">
      <c r="A30" s="4">
        <v>22</v>
      </c>
      <c r="B30" s="5" t="s">
        <v>4</v>
      </c>
      <c r="C30" s="5" t="s">
        <v>28</v>
      </c>
      <c r="D30" s="6" t="s">
        <v>6</v>
      </c>
      <c r="E30" s="7">
        <v>11600</v>
      </c>
      <c r="F30" s="8"/>
      <c r="G30" s="8"/>
    </row>
    <row r="31" spans="1:7" s="1" customFormat="1" ht="12" x14ac:dyDescent="0.2">
      <c r="A31" s="4">
        <v>23</v>
      </c>
      <c r="B31" s="5" t="s">
        <v>4</v>
      </c>
      <c r="C31" s="5" t="s">
        <v>29</v>
      </c>
      <c r="D31" s="6" t="s">
        <v>6</v>
      </c>
      <c r="E31" s="7">
        <v>100</v>
      </c>
      <c r="F31" s="8"/>
      <c r="G31" s="8"/>
    </row>
    <row r="32" spans="1:7" s="1" customFormat="1" ht="12" x14ac:dyDescent="0.2">
      <c r="A32" s="4">
        <v>24</v>
      </c>
      <c r="B32" s="5" t="s">
        <v>4</v>
      </c>
      <c r="C32" s="5" t="s">
        <v>30</v>
      </c>
      <c r="D32" s="6" t="s">
        <v>6</v>
      </c>
      <c r="E32" s="7">
        <v>6275</v>
      </c>
      <c r="F32" s="8"/>
      <c r="G32" s="8"/>
    </row>
    <row r="33" spans="1:7" s="1" customFormat="1" ht="12" x14ac:dyDescent="0.2">
      <c r="A33" s="4">
        <v>25</v>
      </c>
      <c r="B33" s="5" t="s">
        <v>4</v>
      </c>
      <c r="C33" s="5" t="s">
        <v>31</v>
      </c>
      <c r="D33" s="6" t="s">
        <v>6</v>
      </c>
      <c r="E33" s="7">
        <v>100</v>
      </c>
      <c r="F33" s="8"/>
      <c r="G33" s="8"/>
    </row>
    <row r="34" spans="1:7" s="1" customFormat="1" ht="12" x14ac:dyDescent="0.2">
      <c r="A34" s="4">
        <v>26</v>
      </c>
      <c r="B34" s="5" t="s">
        <v>4</v>
      </c>
      <c r="C34" s="5" t="s">
        <v>32</v>
      </c>
      <c r="D34" s="6" t="s">
        <v>6</v>
      </c>
      <c r="E34" s="7">
        <v>300</v>
      </c>
      <c r="F34" s="8"/>
      <c r="G34" s="8"/>
    </row>
    <row r="35" spans="1:7" s="1" customFormat="1" ht="12" x14ac:dyDescent="0.2">
      <c r="A35" s="4">
        <v>27</v>
      </c>
      <c r="B35" s="5" t="s">
        <v>4</v>
      </c>
      <c r="C35" s="5" t="s">
        <v>33</v>
      </c>
      <c r="D35" s="6" t="s">
        <v>6</v>
      </c>
      <c r="E35" s="7">
        <v>500</v>
      </c>
      <c r="F35" s="8"/>
      <c r="G35" s="8"/>
    </row>
    <row r="36" spans="1:7" s="1" customFormat="1" ht="12" x14ac:dyDescent="0.2">
      <c r="A36" s="4">
        <v>28</v>
      </c>
      <c r="B36" s="5" t="s">
        <v>4</v>
      </c>
      <c r="C36" s="5" t="s">
        <v>34</v>
      </c>
      <c r="D36" s="6" t="s">
        <v>9</v>
      </c>
      <c r="E36" s="7">
        <v>2</v>
      </c>
      <c r="F36" s="8"/>
      <c r="G36" s="8"/>
    </row>
    <row r="37" spans="1:7" s="1" customFormat="1" ht="22.5" x14ac:dyDescent="0.2">
      <c r="A37" s="4">
        <v>29</v>
      </c>
      <c r="B37" s="5" t="s">
        <v>4</v>
      </c>
      <c r="C37" s="5" t="s">
        <v>35</v>
      </c>
      <c r="D37" s="6" t="s">
        <v>6</v>
      </c>
      <c r="E37" s="9">
        <f>1675+1725</f>
        <v>3400</v>
      </c>
      <c r="F37" s="8"/>
      <c r="G37" s="8"/>
    </row>
    <row r="38" spans="1:7" s="1" customFormat="1" ht="22.5" x14ac:dyDescent="0.2">
      <c r="A38" s="4">
        <v>30</v>
      </c>
      <c r="B38" s="5" t="s">
        <v>4</v>
      </c>
      <c r="C38" s="5" t="s">
        <v>36</v>
      </c>
      <c r="D38" s="6" t="s">
        <v>6</v>
      </c>
      <c r="E38" s="7">
        <v>50</v>
      </c>
      <c r="F38" s="8"/>
      <c r="G38" s="8"/>
    </row>
    <row r="39" spans="1:7" s="1" customFormat="1" ht="12" x14ac:dyDescent="0.2">
      <c r="A39" s="4">
        <v>31</v>
      </c>
      <c r="B39" s="5" t="s">
        <v>4</v>
      </c>
      <c r="C39" s="5" t="s">
        <v>37</v>
      </c>
      <c r="D39" s="6" t="s">
        <v>6</v>
      </c>
      <c r="E39" s="7">
        <v>1300</v>
      </c>
      <c r="F39" s="8"/>
      <c r="G39" s="10"/>
    </row>
    <row r="40" spans="1:7" s="1" customFormat="1" ht="12" x14ac:dyDescent="0.2">
      <c r="A40" s="4">
        <v>32</v>
      </c>
      <c r="B40" s="5" t="s">
        <v>4</v>
      </c>
      <c r="C40" s="5" t="s">
        <v>38</v>
      </c>
      <c r="D40" s="6" t="s">
        <v>6</v>
      </c>
      <c r="E40" s="7">
        <v>3915</v>
      </c>
      <c r="F40" s="8"/>
      <c r="G40" s="10"/>
    </row>
    <row r="41" spans="1:7" s="1" customFormat="1" ht="12" x14ac:dyDescent="0.2">
      <c r="A41" s="4">
        <v>33</v>
      </c>
      <c r="B41" s="5" t="s">
        <v>4</v>
      </c>
      <c r="C41" s="5" t="s">
        <v>39</v>
      </c>
      <c r="D41" s="6" t="s">
        <v>6</v>
      </c>
      <c r="E41" s="7">
        <v>3255</v>
      </c>
      <c r="F41" s="8"/>
      <c r="G41" s="10"/>
    </row>
    <row r="42" spans="1:7" s="1" customFormat="1" ht="22.5" x14ac:dyDescent="0.2">
      <c r="A42" s="4">
        <v>34</v>
      </c>
      <c r="B42" s="5" t="s">
        <v>4</v>
      </c>
      <c r="C42" s="5" t="s">
        <v>40</v>
      </c>
      <c r="D42" s="6" t="s">
        <v>6</v>
      </c>
      <c r="E42" s="7">
        <v>4035</v>
      </c>
      <c r="F42" s="8"/>
      <c r="G42" s="10"/>
    </row>
    <row r="43" spans="1:7" s="1" customFormat="1" ht="12" x14ac:dyDescent="0.2">
      <c r="A43" s="4">
        <v>35</v>
      </c>
      <c r="B43" s="5" t="s">
        <v>4</v>
      </c>
      <c r="C43" s="5" t="s">
        <v>41</v>
      </c>
      <c r="D43" s="6" t="s">
        <v>6</v>
      </c>
      <c r="E43" s="7">
        <v>1295</v>
      </c>
      <c r="F43" s="8"/>
      <c r="G43" s="10"/>
    </row>
    <row r="44" spans="1:7" s="1" customFormat="1" ht="12" x14ac:dyDescent="0.2">
      <c r="A44" s="4">
        <v>36</v>
      </c>
      <c r="B44" s="5" t="s">
        <v>4</v>
      </c>
      <c r="C44" s="5" t="s">
        <v>42</v>
      </c>
      <c r="D44" s="6" t="s">
        <v>6</v>
      </c>
      <c r="E44" s="7">
        <v>7205</v>
      </c>
      <c r="F44" s="8"/>
      <c r="G44" s="10"/>
    </row>
    <row r="45" spans="1:7" s="1" customFormat="1" ht="22.5" x14ac:dyDescent="0.2">
      <c r="A45" s="4">
        <v>37</v>
      </c>
      <c r="B45" s="5" t="s">
        <v>4</v>
      </c>
      <c r="C45" s="5" t="s">
        <v>43</v>
      </c>
      <c r="D45" s="6" t="s">
        <v>6</v>
      </c>
      <c r="E45" s="7">
        <v>4515</v>
      </c>
      <c r="F45" s="8"/>
      <c r="G45" s="10"/>
    </row>
    <row r="46" spans="1:7" s="1" customFormat="1" ht="22.5" x14ac:dyDescent="0.2">
      <c r="A46" s="4">
        <v>38</v>
      </c>
      <c r="B46" s="5" t="s">
        <v>4</v>
      </c>
      <c r="C46" s="5" t="s">
        <v>44</v>
      </c>
      <c r="D46" s="6" t="s">
        <v>6</v>
      </c>
      <c r="E46" s="7">
        <v>4570</v>
      </c>
      <c r="F46" s="8"/>
      <c r="G46" s="10"/>
    </row>
    <row r="47" spans="1:7" s="1" customFormat="1" ht="22.5" x14ac:dyDescent="0.2">
      <c r="A47" s="4">
        <v>39</v>
      </c>
      <c r="B47" s="5" t="s">
        <v>4</v>
      </c>
      <c r="C47" s="5" t="s">
        <v>45</v>
      </c>
      <c r="D47" s="6" t="s">
        <v>6</v>
      </c>
      <c r="E47" s="7">
        <v>9000</v>
      </c>
      <c r="F47" s="8"/>
      <c r="G47" s="10"/>
    </row>
    <row r="48" spans="1:7" s="1" customFormat="1" ht="12" x14ac:dyDescent="0.2">
      <c r="A48" s="4">
        <v>40</v>
      </c>
      <c r="B48" s="5" t="s">
        <v>4</v>
      </c>
      <c r="C48" s="5" t="s">
        <v>46</v>
      </c>
      <c r="D48" s="6" t="s">
        <v>6</v>
      </c>
      <c r="E48" s="7">
        <v>2230</v>
      </c>
      <c r="F48" s="8"/>
      <c r="G48" s="10"/>
    </row>
    <row r="49" spans="1:7" s="1" customFormat="1" ht="22.5" x14ac:dyDescent="0.2">
      <c r="A49" s="4">
        <v>41</v>
      </c>
      <c r="B49" s="5" t="s">
        <v>4</v>
      </c>
      <c r="C49" s="5" t="s">
        <v>47</v>
      </c>
      <c r="D49" s="6" t="s">
        <v>6</v>
      </c>
      <c r="E49" s="7">
        <v>1370</v>
      </c>
      <c r="F49" s="8"/>
      <c r="G49" s="10"/>
    </row>
    <row r="50" spans="1:7" s="1" customFormat="1" ht="22.5" x14ac:dyDescent="0.2">
      <c r="A50" s="4">
        <v>42</v>
      </c>
      <c r="B50" s="5" t="s">
        <v>4</v>
      </c>
      <c r="C50" s="5" t="s">
        <v>48</v>
      </c>
      <c r="D50" s="6" t="s">
        <v>6</v>
      </c>
      <c r="E50" s="7">
        <v>7510</v>
      </c>
      <c r="F50" s="8"/>
      <c r="G50" s="10"/>
    </row>
    <row r="51" spans="1:7" s="1" customFormat="1" ht="33.75" x14ac:dyDescent="0.2">
      <c r="A51" s="4">
        <v>43</v>
      </c>
      <c r="B51" s="5" t="s">
        <v>4</v>
      </c>
      <c r="C51" s="5" t="s">
        <v>49</v>
      </c>
      <c r="D51" s="6" t="s">
        <v>6</v>
      </c>
      <c r="E51" s="7">
        <v>4175</v>
      </c>
      <c r="F51" s="8"/>
      <c r="G51" s="10"/>
    </row>
    <row r="52" spans="1:7" s="1" customFormat="1" ht="22.5" x14ac:dyDescent="0.2">
      <c r="A52" s="4">
        <v>44</v>
      </c>
      <c r="B52" s="5" t="s">
        <v>4</v>
      </c>
      <c r="C52" s="5" t="s">
        <v>50</v>
      </c>
      <c r="D52" s="6" t="s">
        <v>6</v>
      </c>
      <c r="E52" s="7">
        <v>2540</v>
      </c>
      <c r="F52" s="8"/>
      <c r="G52" s="10"/>
    </row>
    <row r="53" spans="1:7" s="1" customFormat="1" ht="12" x14ac:dyDescent="0.2">
      <c r="A53" s="4">
        <v>45</v>
      </c>
      <c r="B53" s="5" t="s">
        <v>4</v>
      </c>
      <c r="C53" s="5" t="s">
        <v>51</v>
      </c>
      <c r="D53" s="6" t="s">
        <v>6</v>
      </c>
      <c r="E53" s="7">
        <v>4630</v>
      </c>
      <c r="F53" s="8"/>
      <c r="G53" s="10"/>
    </row>
    <row r="54" spans="1:7" s="1" customFormat="1" ht="22.5" x14ac:dyDescent="0.2">
      <c r="A54" s="4">
        <v>46</v>
      </c>
      <c r="B54" s="5" t="s">
        <v>4</v>
      </c>
      <c r="C54" s="5" t="s">
        <v>52</v>
      </c>
      <c r="D54" s="6" t="s">
        <v>6</v>
      </c>
      <c r="E54" s="7">
        <v>9240</v>
      </c>
      <c r="F54" s="8"/>
      <c r="G54" s="10"/>
    </row>
    <row r="55" spans="1:7" s="1" customFormat="1" ht="12" x14ac:dyDescent="0.2">
      <c r="A55" s="4">
        <v>47</v>
      </c>
      <c r="B55" s="5" t="s">
        <v>4</v>
      </c>
      <c r="C55" s="5" t="s">
        <v>53</v>
      </c>
      <c r="D55" s="6" t="s">
        <v>6</v>
      </c>
      <c r="E55" s="7">
        <v>12200</v>
      </c>
      <c r="F55" s="8"/>
      <c r="G55" s="10"/>
    </row>
    <row r="56" spans="1:7" s="1" customFormat="1" ht="12" x14ac:dyDescent="0.2">
      <c r="A56" s="4">
        <v>48</v>
      </c>
      <c r="B56" s="5" t="s">
        <v>4</v>
      </c>
      <c r="C56" s="5" t="s">
        <v>54</v>
      </c>
      <c r="D56" s="6" t="s">
        <v>6</v>
      </c>
      <c r="E56" s="7">
        <v>5660</v>
      </c>
      <c r="F56" s="8"/>
      <c r="G56" s="10"/>
    </row>
    <row r="57" spans="1:7" s="1" customFormat="1" ht="12" x14ac:dyDescent="0.2">
      <c r="A57" s="4">
        <v>49</v>
      </c>
      <c r="B57" s="5" t="s">
        <v>4</v>
      </c>
      <c r="C57" s="5" t="s">
        <v>55</v>
      </c>
      <c r="D57" s="6" t="s">
        <v>6</v>
      </c>
      <c r="E57" s="7">
        <v>1755</v>
      </c>
      <c r="F57" s="8"/>
      <c r="G57" s="10"/>
    </row>
    <row r="58" spans="1:7" s="1" customFormat="1" ht="22.5" x14ac:dyDescent="0.2">
      <c r="A58" s="4">
        <v>50</v>
      </c>
      <c r="B58" s="5" t="s">
        <v>4</v>
      </c>
      <c r="C58" s="5" t="s">
        <v>56</v>
      </c>
      <c r="D58" s="6" t="s">
        <v>6</v>
      </c>
      <c r="E58" s="7">
        <v>7460</v>
      </c>
      <c r="F58" s="8"/>
      <c r="G58" s="10"/>
    </row>
    <row r="59" spans="1:7" s="1" customFormat="1" ht="22.5" x14ac:dyDescent="0.2">
      <c r="A59" s="4">
        <v>51</v>
      </c>
      <c r="B59" s="5" t="s">
        <v>4</v>
      </c>
      <c r="C59" s="5" t="s">
        <v>57</v>
      </c>
      <c r="D59" s="6" t="s">
        <v>6</v>
      </c>
      <c r="E59" s="7">
        <v>5330</v>
      </c>
      <c r="F59" s="8"/>
      <c r="G59" s="10"/>
    </row>
    <row r="60" spans="1:7" s="1" customFormat="1" ht="22.5" x14ac:dyDescent="0.2">
      <c r="A60" s="4">
        <v>52</v>
      </c>
      <c r="B60" s="5" t="s">
        <v>4</v>
      </c>
      <c r="C60" s="5" t="s">
        <v>58</v>
      </c>
      <c r="D60" s="6" t="s">
        <v>6</v>
      </c>
      <c r="E60" s="7">
        <v>5655</v>
      </c>
      <c r="F60" s="8"/>
      <c r="G60" s="10"/>
    </row>
    <row r="61" spans="1:7" s="1" customFormat="1" ht="22.5" x14ac:dyDescent="0.2">
      <c r="A61" s="4">
        <v>53</v>
      </c>
      <c r="B61" s="5" t="s">
        <v>4</v>
      </c>
      <c r="C61" s="5" t="s">
        <v>59</v>
      </c>
      <c r="D61" s="6" t="s">
        <v>6</v>
      </c>
      <c r="E61" s="7">
        <v>4525</v>
      </c>
      <c r="F61" s="8"/>
      <c r="G61" s="10"/>
    </row>
    <row r="62" spans="1:7" s="1" customFormat="1" ht="12" x14ac:dyDescent="0.2">
      <c r="A62" s="4">
        <v>54</v>
      </c>
      <c r="B62" s="5" t="s">
        <v>4</v>
      </c>
      <c r="C62" s="5" t="s">
        <v>60</v>
      </c>
      <c r="D62" s="6" t="s">
        <v>6</v>
      </c>
      <c r="E62" s="7">
        <v>5640</v>
      </c>
      <c r="F62" s="8"/>
      <c r="G62" s="10"/>
    </row>
    <row r="63" spans="1:7" s="1" customFormat="1" ht="12" x14ac:dyDescent="0.2">
      <c r="A63" s="4">
        <v>55</v>
      </c>
      <c r="B63" s="5" t="s">
        <v>4</v>
      </c>
      <c r="C63" s="5" t="s">
        <v>61</v>
      </c>
      <c r="D63" s="6" t="s">
        <v>6</v>
      </c>
      <c r="E63" s="7">
        <v>6040</v>
      </c>
      <c r="F63" s="8"/>
      <c r="G63" s="10"/>
    </row>
    <row r="64" spans="1:7" s="1" customFormat="1" ht="22.5" x14ac:dyDescent="0.2">
      <c r="A64" s="4">
        <v>56</v>
      </c>
      <c r="B64" s="5" t="s">
        <v>4</v>
      </c>
      <c r="C64" s="5" t="s">
        <v>62</v>
      </c>
      <c r="D64" s="6" t="s">
        <v>6</v>
      </c>
      <c r="E64" s="7">
        <v>5975</v>
      </c>
      <c r="F64" s="8"/>
      <c r="G64" s="10"/>
    </row>
    <row r="65" spans="1:7" s="1" customFormat="1" ht="22.5" x14ac:dyDescent="0.2">
      <c r="A65" s="4">
        <v>57</v>
      </c>
      <c r="B65" s="5" t="s">
        <v>4</v>
      </c>
      <c r="C65" s="5" t="s">
        <v>63</v>
      </c>
      <c r="D65" s="6" t="s">
        <v>6</v>
      </c>
      <c r="E65" s="7">
        <v>6765</v>
      </c>
      <c r="F65" s="8"/>
      <c r="G65" s="10"/>
    </row>
    <row r="66" spans="1:7" s="1" customFormat="1" ht="22.5" x14ac:dyDescent="0.2">
      <c r="A66" s="4">
        <v>58</v>
      </c>
      <c r="B66" s="5" t="s">
        <v>4</v>
      </c>
      <c r="C66" s="5" t="s">
        <v>64</v>
      </c>
      <c r="D66" s="6" t="s">
        <v>6</v>
      </c>
      <c r="E66" s="7">
        <v>3090</v>
      </c>
      <c r="F66" s="8"/>
      <c r="G66" s="10"/>
    </row>
    <row r="67" spans="1:7" s="1" customFormat="1" ht="22.5" x14ac:dyDescent="0.2">
      <c r="A67" s="4">
        <v>59</v>
      </c>
      <c r="B67" s="5" t="s">
        <v>4</v>
      </c>
      <c r="C67" s="5" t="s">
        <v>65</v>
      </c>
      <c r="D67" s="6" t="s">
        <v>6</v>
      </c>
      <c r="E67" s="7">
        <v>5960</v>
      </c>
      <c r="F67" s="8"/>
      <c r="G67" s="10"/>
    </row>
    <row r="68" spans="1:7" s="2" customFormat="1" ht="22.5" x14ac:dyDescent="0.2">
      <c r="A68" s="11">
        <v>60</v>
      </c>
      <c r="B68" s="12" t="s">
        <v>4</v>
      </c>
      <c r="C68" s="12" t="s">
        <v>66</v>
      </c>
      <c r="D68" s="13" t="s">
        <v>9</v>
      </c>
      <c r="E68" s="14">
        <v>1</v>
      </c>
      <c r="F68" s="15"/>
      <c r="G68" s="15"/>
    </row>
    <row r="73" spans="1:7" ht="11.45" customHeight="1" x14ac:dyDescent="0.2">
      <c r="B73" s="21"/>
      <c r="C73" s="22"/>
      <c r="D73" s="23"/>
      <c r="E73" s="21"/>
      <c r="F73" s="21"/>
    </row>
    <row r="74" spans="1:7" ht="11.45" customHeight="1" x14ac:dyDescent="0.2">
      <c r="B74" s="24" t="s">
        <v>72</v>
      </c>
      <c r="C74" s="22"/>
      <c r="D74" s="33" t="s">
        <v>73</v>
      </c>
      <c r="E74" s="33"/>
      <c r="F74" s="33"/>
    </row>
    <row r="75" spans="1:7" ht="11.45" customHeight="1" x14ac:dyDescent="0.2">
      <c r="B75" s="25" t="s">
        <v>74</v>
      </c>
      <c r="C75" s="22"/>
      <c r="D75" s="23"/>
      <c r="E75" s="21"/>
      <c r="F75" s="21"/>
    </row>
  </sheetData>
  <mergeCells count="13">
    <mergeCell ref="D74:F74"/>
    <mergeCell ref="D6:D7"/>
    <mergeCell ref="E6:E7"/>
    <mergeCell ref="F6:F7"/>
    <mergeCell ref="G6:G7"/>
    <mergeCell ref="F1:G1"/>
    <mergeCell ref="C2:G2"/>
    <mergeCell ref="C3:G3"/>
    <mergeCell ref="A4:G4"/>
    <mergeCell ref="A5:F5"/>
    <mergeCell ref="A6:A7"/>
    <mergeCell ref="B6:B7"/>
    <mergeCell ref="C6:C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al.fedorov</dc:creator>
  <cp:lastModifiedBy>User</cp:lastModifiedBy>
  <dcterms:created xsi:type="dcterms:W3CDTF">2017-09-27T14:52:07Z</dcterms:created>
  <dcterms:modified xsi:type="dcterms:W3CDTF">2017-10-03T13:17:02Z</dcterms:modified>
</cp:coreProperties>
</file>