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" yWindow="-255" windowWidth="27555" windowHeight="11550"/>
  </bookViews>
  <sheets>
    <sheet name="КПП" sheetId="1" r:id="rId1"/>
  </sheets>
  <definedNames>
    <definedName name="_xlnm._FilterDatabase" localSheetId="0" hidden="1">КПП!$A$5:$F$163</definedName>
    <definedName name="_xlnm.Print_Area" localSheetId="0">КПП!$A$1:$F$163</definedName>
  </definedNames>
  <calcPr calcId="144525"/>
</workbook>
</file>

<file path=xl/calcChain.xml><?xml version="1.0" encoding="utf-8"?>
<calcChain xmlns="http://schemas.openxmlformats.org/spreadsheetml/2006/main">
  <c r="F38" i="1" l="1"/>
  <c r="F36" i="1"/>
  <c r="F35" i="1"/>
  <c r="F34" i="1"/>
  <c r="F33" i="1"/>
  <c r="F7" i="1"/>
</calcChain>
</file>

<file path=xl/sharedStrings.xml><?xml version="1.0" encoding="utf-8"?>
<sst xmlns="http://schemas.openxmlformats.org/spreadsheetml/2006/main" count="580" uniqueCount="211">
  <si>
    <t>№№</t>
  </si>
  <si>
    <t>Наименование</t>
  </si>
  <si>
    <t>Шифр проекта</t>
  </si>
  <si>
    <t>Ед.изм</t>
  </si>
  <si>
    <t>Количество</t>
  </si>
  <si>
    <t>Тех. Характеристики</t>
  </si>
  <si>
    <t>Кабель греющий саморегулируемый для температур до плюс 110˚С; для использования во взрывоопасных зонах; с медными токопроводящими жилами 1,4 мм²; номинальная мощность обогрева при t=плюс 10˚С-17 Вт/м; напряжение питания ~220В. Температура окружающей среды от минус 45 до +39ºС</t>
  </si>
  <si>
    <t>Кабель ВВГЭнг(A)-FRLS 3х2,5ок-0,66</t>
  </si>
  <si>
    <t>Кабель ВВГЭнг(A)-LS 3х4-0,66</t>
  </si>
  <si>
    <t>Кабель ВВГЭнг(A)-LS 3х2,5-0,66</t>
  </si>
  <si>
    <t>Кабель КВВГЭнг(А)-FRLS 7х1,0</t>
  </si>
  <si>
    <t>Кабель МКЭШвнг(A)-FRLS 2х2х1</t>
  </si>
  <si>
    <t>Кабель КВВГЭнг(А)-FRLS 10х1,0</t>
  </si>
  <si>
    <t>Кабель КВВГЭнг(А)-FRLS 14х1,0</t>
  </si>
  <si>
    <t>Кабель МКЭКШвнг(A)-LS 14х2х1</t>
  </si>
  <si>
    <t>Кабель парной скрутки для охранно-пожарной сигнализации, для одиночной  прокладки в современных системах пожарной сигнализации, системах контроля доступа, а также для других систем управления, контроля и связи. Эксплуатируется внутри и вне помещений, при условии защиты от прямого воздействия солнечного излучения и атмосферных осадков. Соответствует требованиям "Технического регламента о пожарной безопасности"  Сертифицирован в системе пожарной безопасности и в системе ГОСТ Р, пары с однопроволочными медными проводниками с изоляцией и оболочкой из поливинилхлоридного пластиката повышенной морозостойкости. В общем экране из из алюмолавсановой ленты с  дренажным проводником из медной луженой проволоки.  Оболочка красного цвета. Номинальное сечение жил -  0,5, число пар - 16. Температура эксплуатации от -45 до +39°С</t>
  </si>
  <si>
    <t>ГОСТ 31996-2012</t>
  </si>
  <si>
    <t>Тип А нг(А)-LS 10х1, 0</t>
  </si>
  <si>
    <t>км</t>
  </si>
  <si>
    <t>Г.2.0000.030-И.ПрС25-15-ТнВВ/ГТП-00.000-ТС.СО</t>
  </si>
  <si>
    <t>Г.2.0000.030-И.ПрС25-15-ТнВВ/ГТП-00.000-А2.С0</t>
  </si>
  <si>
    <t>Г.2.0000.030-И.ПрС25-15-ТнВВ/ГТП-00.000-А3.С0</t>
  </si>
  <si>
    <t>Г.2.0000.030-И.ПрС25-15-ТнВВ/ГТП-00.000-КТСО.С0</t>
  </si>
  <si>
    <t>Кабель КВКбШвнг(A)-ХЛ 4х4,0</t>
  </si>
  <si>
    <t>Кабель КПСВВнг(А)-LS 1х2х0,5</t>
  </si>
  <si>
    <t>Кабель КПСВВнг(А)-LS 2х2х0,5</t>
  </si>
  <si>
    <t>Кабель комбинированный для подключения видеокамеры наблюдения с одноврменным подводом питающего напряжения (постоянного тока):с пористой полиэтиленовой изоляцией физического вспенивания,  два провода питания и управления марки НВМ 0,75 ГОСТ 17515-72; общая оболочка из светостабилизированного полиэтилена климатического исполнения У1 по ГОСТ 15150-69</t>
  </si>
  <si>
    <t>Кабель радиочастотный</t>
  </si>
  <si>
    <t>Кабель UTP-4 Cat 5е малодымящий для прокладки внутри помещения</t>
  </si>
  <si>
    <t>Кабель контрольный многожильный, для неподвижного присоединения к электрическим приборам, аппаратам, сборкам зажимов электрических распределительных устройств с номинальным переменным напряжением до 660 В  частоты до 100 Гц или постоянным напряжением до 1000 В, токопроводящая жила — медная, однопроволочная, изоляция жилы из ПВХ пластиката, экранированный, с наружной оболочкой из ПВХ пластиката, нераспространяющего горения, с пониженным дымо- и газовыделением,  с пределом распространения горения при групповой прокладке ПРГП 1б (категория А), без брони, предназначен для прокладки в помещении, кабельных сооружениях, на открытом воздухе без дополнительной защиты от воздействий окружающей среды; температура окр. воздуха от минус 47 до +39ºС; сертификат пожарной безопасности согласно НПБ-248-97, номинальное сечение жил -  0,75 мм², число жил - 10</t>
  </si>
  <si>
    <t>Кабель монтажный МКЭКШвнг(A)-LS 1х2х0,75</t>
  </si>
  <si>
    <t>Кабель(витая пара), Cat 5e с медными жилами с изоляцией из сплошного полиэтилена. Пары имеют цветовую кодировку изоляции. Оболочка из ПВХ пластиката пониженной пожароопасности с низким дымо- и газовыделением белого цвета. Нераспространяет горение при групповой прокладке (категория А). Рабочая частота до 100 МГц. Предназначен для эксплуатации внутри и вне помещений, при условии защиты от прямого воздействия солнечного излучения и атмосферных осадков. Номинальное сечение жил 0,52 мм², число пар - 4, Температура эксплуатации от -45 до +39°С</t>
  </si>
  <si>
    <t>Г.2.0000.030-И.ПрС25-15-ТнВВ/ГТП-00.000-ПС.С0</t>
  </si>
  <si>
    <t>Г.2.0000.030-И.ПрС25-15-ТнВВ/ГТП-00.000-СВК.С0</t>
  </si>
  <si>
    <t>Кабель симметричный парной скрутки предназначен для групповой стационарной прокладки в структурированных кабельных системах (локальных компьютерных сетях) Эксплуатируются внутри и вне помещений, при условии защиты от прямого воздействия солнечного излучения и атмосферных осадков. Изолированные пары с однопроволочными медными жилами диаметром 0,52 мм. Пары имеют цветовую кодировку изоляции. Оболочка из ПВХ пластиката пониженной пожароопасности с низким дымо- и  газовыделением белого цвета. Поверх оболочки наложена броня в виде оплетки из стальных оцинкованных проволок, с защитным шлангом из ПВХ пластиката пониженной пожароопасности с низким дымо- и газовыделением белого цвета Температура окружающего воздуха от -45 ... +39 ºС;</t>
  </si>
  <si>
    <t>Кабель 2х2х0,5</t>
  </si>
  <si>
    <t>Кабель коаксиальный радиочастотный с волновым сопротивлением 50 Ом. Проводник -  многожильная проволока из мягкой отожженной электролитической меди диаметром 7х0,75 мм. Диэлектрик - вспененный полиэтилен низкой плотности диаметром 7,24 мм. Экран - проволочная оплетка из луженой медной проволоки толщиной 0,18мм, покрытие не менее 96%. Внешняя оболочка - поливинилхлорид толщиной 1,1 мм. Внешний диаметр кабеля 10,3 мм. Предназначен для эксплуатации внутри и вне помещений.</t>
  </si>
  <si>
    <t>Кабель силовой ВБШвнг(А)-LS 5х2,5ок(N, PE)-0,66</t>
  </si>
  <si>
    <t>Кабель силовой  ВБШвнг (А) 5х2,5 ок (N, PE)-0,66</t>
  </si>
  <si>
    <t>Кабель силовой ВБШвнг(А)-LS 4х4ок(PE)-0,66</t>
  </si>
  <si>
    <t>Г.2.0000.030-И.ПрС25-15-ТнВВ/ГТП-00.000-СС.С0</t>
  </si>
  <si>
    <t xml:space="preserve"> Г.2.0000.030-И.ПрС25-15-ТнВВ/ГТП-00.000-ЭК2.С0</t>
  </si>
  <si>
    <t>Кабель силовой ВБШвнг(А)-LS 4х10ок(PE)-0,66</t>
  </si>
  <si>
    <t>Кабель силовой ВВГнг(А)-LS 5х6ок(N, PE)-0,66</t>
  </si>
  <si>
    <t>Кабель силовой ВБШвнг(А)-LS 4х2,5ок(PE)-0,66</t>
  </si>
  <si>
    <t>Кабель силовой  ВБШв 2х35мк(N) -1</t>
  </si>
  <si>
    <t>Кабель контрольный многожильный, для неподвижного присоединения к электрическим приборам, аппаратам, сборкам зажимов электрических распределительных устройств с номинальным переменным напряжением 
до 660 В  частоты до 100 Гц или постоянным напряжением до 1000 В, токопроводящая жила — медная, однопроволочная, изоляция жилы из 
ПВХ пластиката, экранированный, с наружной оболочкой из ПВХ пластиката, нераспространяющего горения, с пониженным 
дымо- и газовыделением,  с пределом распространения горения при  групповой прокладке ПРГП 1б (категория А),без брони, предназначен для прокладки в помещении, кабельных сооружениях, на открытом воздухе без дополнительной защиты от воздействий окружающей среды; температура окр. воздуха от +5 до +40ºС; сертификат пожарной безопасности согласно НПБ-248-97, номинальное сечение жил -  1,0 мм², число жил - 7</t>
  </si>
  <si>
    <t>Кабель контрольный многожильный, для неподвижного присоединения к электрическим приборам, аппаратам, сборкам зажимов электрических распределительных устройств с номинальным переменным напряжением до 660 В  частоты до 100 Гц или постоянным напряжением до 1000 В, токопроводящая жила — медная, однопроволочная, изоляция жилы из 
ПВХ пластиката, экранированный, с наружной оболочкой из ПВХ пластиката, нераспространяющего горения, с пониженным 
дымо- и газовыделением,  с пределом распространения горения при  групповой прокладке ПРГП 1б (категория А),без брони, предназначен для прокладки в помещении, кабельных сооружениях, на открытом воздухе без дополнительной защиты от воздействий окружающей среды; температура окр. воздуха от +5 до +40ºС; сертификат пожарной безопасности согласно НПБ-248-97, номинальное сечение жил -  1,0 мм², число жил - 4</t>
  </si>
  <si>
    <t>Кабель силовой ВВГнг(А)-LS 5х16ок(N, PE)-0,66</t>
  </si>
  <si>
    <t>Кабель гибкий с медными жилами с резиновой изоляцией в резиновой маслостойкой оболочке, не распространяющей горение, сечением 4х6 - 0,66</t>
  </si>
  <si>
    <t>Кабель гибкий с медными жилами с резиновой изоляцией в резиновой маслостойкой оболочке, не распространяющей горение, сечением 4х16 - 0,66</t>
  </si>
  <si>
    <t>Кабель гибкий с медными жилами с резиновой изоляцией в резиновой маслостойкой оболочке, не распространяющей горение, сечением 3х2,5 - 0,66</t>
  </si>
  <si>
    <t>Кабель силовой  ВВГнг (А)-LS 3х4 ок (N, PE)-0,66</t>
  </si>
  <si>
    <t>Кабель гибкий с медными жилами с резиновой изоляцией в резиновой маслостойкой оболочке, не распрастраняющей горение, сечением 4х2,5 мм2</t>
  </si>
  <si>
    <t>Кабель ВВГнг(А)-LS 2х1,5 (PE,N)-0,66</t>
  </si>
  <si>
    <t>Кабель ВВГнг(А)-LS 4х1,5 (PE,N)-0,66</t>
  </si>
  <si>
    <t>Кабель силовой  ВВГнг (А)-LS 3х2,5 ок (N, PE)-0,66</t>
  </si>
  <si>
    <t>Кабель ВВГнг(A) 3х2,5ок(N,PE)-0,66</t>
  </si>
  <si>
    <t>Г.2.0000.030-И.ПрС25-15-ТнВВ/ГТП-00.000-ЭН.С0</t>
  </si>
  <si>
    <t>Г.2.0000.030-И.ПрС25-15-ТнВВ/ГТП-00.000-ЭОО.С0</t>
  </si>
  <si>
    <t xml:space="preserve"> Г.2.0000.030-И.ПрС25-15-ТнВВ/ГТП-00.000-ЭХЗ.С0</t>
  </si>
  <si>
    <t>Г.2.0000.030-И.ПрС25-15-ТнВВ/ГТП-00.003-АОВ.СО</t>
  </si>
  <si>
    <t>Г.2.0000.030-И.ПрС25-15-ТнВВ/ГТП-00.003-ЭМ.СО2</t>
  </si>
  <si>
    <t>Г.2.0000.030-И.ПрС25-15-ТнВВ/ГТП-00.006-ЭМО.СО1</t>
  </si>
  <si>
    <t>Г.2.0000.030-И.ПрС25-15-ТнВВ/ГТП-00.006-ЭМО.СО2</t>
  </si>
  <si>
    <t>Г.2.0000.030-И.ПрС25-15-ТнВВ/ГТП-00.209-ЭМ.СО</t>
  </si>
  <si>
    <t>Г.2.0000.030-И.ПрС25-15-ТнВВ/ГТП-00.214-АГТ.СО</t>
  </si>
  <si>
    <t>Кабель гибкий, медный с резин. изоляцией,  в резин. маслостойкой оболочке, не распростр. горение, 660 В (аналог КГ), 4х2,5 мм²</t>
  </si>
  <si>
    <t>Кабель силовой ВВГнг(А)-LS 4х50мк(PE)-1</t>
  </si>
  <si>
    <t>Кабель силовой ВВГнг(А)-LS 4х2,5ок(PE)-0,66</t>
  </si>
  <si>
    <t>Кабель контрольный КВВГЭнг(А)-LS 4х1,5-0,66</t>
  </si>
  <si>
    <t>Кабель контрольный КВВГЭнг(А)-LS 5х1,5-0,66</t>
  </si>
  <si>
    <t>Кабель силовой ВВГнг(А)-LS 2х1,5ок(N,PE)-0,66</t>
  </si>
  <si>
    <t>Кабель силовой ВВГнг(А)-LS 5х1,5ок(N,PE)-0,66</t>
  </si>
  <si>
    <t>Кабель силовой ППГнг(А)-FRHF 5х1,5ок(N,PE)-0,66</t>
  </si>
  <si>
    <t>Кабель силовой ВВГнг(А)-FRLS 5х4ок(N, PE)-0,66</t>
  </si>
  <si>
    <t>Кабель силовой ВВГнг(А)-FRLS 4х50мк(PE)-1</t>
  </si>
  <si>
    <t>Кабель силовой ВВГнг(А)-FRLS 4х10ок(PE)-0,66</t>
  </si>
  <si>
    <t>Кабель силовой ВВГнг(А)-FRLS 5х2,5ок(N, PE)-0,66</t>
  </si>
  <si>
    <t>Кабель силовой ВВГнг(А)-FRLS 4х2,5ок(PE)-0,66</t>
  </si>
  <si>
    <t>Кабель силовой  ВВГнг(А)-FRLS 2х2,5ок(N)-0,66</t>
  </si>
  <si>
    <t>Кабель силовой  ВВГнг 2х6ок(N) - 0.66</t>
  </si>
  <si>
    <t>Кабель контрольный КВБбШнг 4х2,5-0,66</t>
  </si>
  <si>
    <t>Кабель силовой ВВГнг(А)-LS 5х2,5ок(N, PE)-0,66</t>
  </si>
  <si>
    <t>Кабель ВВГнг(А)-LS 2х2,5ок(N,РЕ)-0,66</t>
  </si>
  <si>
    <t>Кабель контрольный КВВГнг(А)-LS 14х1,5-0,66</t>
  </si>
  <si>
    <t>0,1</t>
  </si>
  <si>
    <t>0,034</t>
  </si>
  <si>
    <t>Г.2.0000.030-И.ПрС25-15-ТнВВ/ГТП-00.214-ЭМ.СО</t>
  </si>
  <si>
    <t>Г.2.0000.030-И.ПрС25-15-ТнВВ/ГТП-00.214-ЭО.СО</t>
  </si>
  <si>
    <t>Г.2.0000.030-И.ПрС25-15-ТнВВ/ГТП-00.214-АОВ.СО</t>
  </si>
  <si>
    <t>Г.2.0000.030-И.ПрС25-15-ТнВВ/ГТП-00.351-ЭМ.СО</t>
  </si>
  <si>
    <t>Г.2.0000.030-И.ПрС25-15-ТнВВ/ГТП-00.351-ЭО.СО</t>
  </si>
  <si>
    <t>Г.2.0000.030-И.ПрС25-15-ТнВВ/ГТП-00.352.1-2-ЭХЗ.СО</t>
  </si>
  <si>
    <t>Г.2.0000.030-И.ПрС25-15-ТнВВ/ГТП-00.419-ЭМО.СО</t>
  </si>
  <si>
    <t>Кабель ВВГнг(А)-LS 4х2,5ок (PE)-0,66</t>
  </si>
  <si>
    <t>Кабель ВВГнг(А)-LS 5х2,5ок (PE,N)-0,66</t>
  </si>
  <si>
    <t>Кабель КВВГЭнг-LS 5х1,5</t>
  </si>
  <si>
    <t>Кабель КВВГЭнг-LS 14х1,5</t>
  </si>
  <si>
    <t>Кабель ВВГнг(А)-LS 2х2,5ок(N,PE)-0,66</t>
  </si>
  <si>
    <t>Кабель силовой ППГнг(А)-FRHF 3х2,5ок(N,PE)-0,66</t>
  </si>
  <si>
    <t>Кабель силовой ППГнг(А)-FRHF 5х2,5ок(N,PE)-0,66</t>
  </si>
  <si>
    <t>Кабель силовой  ВВГнг(А)-LS 5х2,5 ок (N, PE)-0,66</t>
  </si>
  <si>
    <t>Кабель ВВГнг(А)-LS 4х2,5ок(N,РЕ)-0,66</t>
  </si>
  <si>
    <t>Кабель  ВВГнг(А)-LS 5х2,5ок (N, РЕ)-0,66</t>
  </si>
  <si>
    <t>Кабель контрольный КВВГнг(А)-LS 4х1,5-0,66</t>
  </si>
  <si>
    <t>Кабель силовой  ВВГнг(А)-LS 5х4ок( N,PE)-0,66</t>
  </si>
  <si>
    <t>Кабель контрольный КВБбШнг(А)-LS 4х1,5-0,66</t>
  </si>
  <si>
    <t>Кабель КВВГЭнг(A)-LS 4х1,0</t>
  </si>
  <si>
    <t>Кабель силовой ВВГнг(А)-LS-3х4ок(N,РЕ)-0,66</t>
  </si>
  <si>
    <t>Кабель силовой  ВВГнг (А)-LS 3х1,5 ок (N, PE)-0,66</t>
  </si>
  <si>
    <t>Кабель КВВГнг(A)-LS 4х1,5</t>
  </si>
  <si>
    <t>ГОСТ 1508-78</t>
  </si>
  <si>
    <t>Г.2.0000.030-И.ПрС25-15-ТнВВ/ГТП-00.511-ЭМ.СО</t>
  </si>
  <si>
    <t>Г.2.0000.030-И.ПрС25-15-ТнВВ/ГТП-00.511-ЭО.СО</t>
  </si>
  <si>
    <t>Г.2.0000.030-И.ПрС25-15-ТнВВ/ГТП-00.619-ЭМО.СО</t>
  </si>
  <si>
    <t>Г.2.0000.030-И.ПрС25-15-ТнВВ/ГТП-00.656.2-А.СО</t>
  </si>
  <si>
    <t>Г.2.0000.030-И.ПрС25-15-ТнВВ/ГТП-00.656.2-ЭМ.СО</t>
  </si>
  <si>
    <t>Кабель КИПЭВнг(А)-1_8 1х2х0,6</t>
  </si>
  <si>
    <t>Кабель связи КИПЭП 2х2х0,6</t>
  </si>
  <si>
    <t>Кабель FTP 4х2х0,5 cat. 5e L8ZH</t>
  </si>
  <si>
    <t>1.Кабель волоконно-оптический исполнения нг(А)-1Б, тип оптического волокна -многомодовый, диаметры сердцевины/оболочки - 50/125 мкм (рекомендация по МСЭ-Т G.651.1),число оптических волокон - 8, центральный силовой элемент - с гидрофобным заполнением,сердечник модульной конструкции, броня из диэлектрических стержнейдиэлектрический,внешняя оболочка стойкая к ультрафиолетовому излучению, доп.раст.ус. - 7кН,доп.разд.усил. - 0,4кН/см, температура эксплуатации от -60 до +40°С</t>
  </si>
  <si>
    <t>1. Кабель телефонный КИПЭВнг(А)-1Б 2х2х0,6</t>
  </si>
  <si>
    <t>2. Кабель сетевой FTP cat.6 4х2х24AWG, LSZH</t>
  </si>
  <si>
    <t>3. Кабель силовой ВВГЭнг(А)^ 3х2,5(Ы,РБ)-0,66 ГОСТ 31996-2012</t>
  </si>
  <si>
    <t>0,126</t>
  </si>
  <si>
    <t>0,016</t>
  </si>
  <si>
    <t>0,099</t>
  </si>
  <si>
    <t>0,160</t>
  </si>
  <si>
    <t>0,120</t>
  </si>
  <si>
    <t>0,28</t>
  </si>
  <si>
    <t>0,242</t>
  </si>
  <si>
    <t>0,040</t>
  </si>
  <si>
    <t>0,070</t>
  </si>
  <si>
    <t>Г.2.0000.030-И.ПрС25-15-ТнВВ/ГТП-00.656.2-АОВ.СО</t>
  </si>
  <si>
    <t>Г.2.0000.030-И.ПрС25-15-ТнВВ/ГТП-00.684-ЭМО.СО</t>
  </si>
  <si>
    <t>Г.9.0000.030-И.ПрС25-15-ТнВВ/ГТП-00.000-АСКУЭ.С0</t>
  </si>
  <si>
    <t>Г.9.0000.030-И.ПрС25-15-ТнВВ/ГТП-00.000-ПМЭ.С0</t>
  </si>
  <si>
    <t xml:space="preserve"> Г.2.0000.030-И.ПрС25-15-ТнВВ/ГТП-00.000-СОП.С0</t>
  </si>
  <si>
    <t>Г.2.0000.030-И.ПрС25-15-ТнВВ/ГТП-00.000-ЭГ.С0</t>
  </si>
  <si>
    <t>Г.2.0000.030-И.ПрС25-15-ТнВВ/ГТП-00.000-ЭК1.С0</t>
  </si>
  <si>
    <t>Г.2.0000.030-И.ПрС25-15-ТнВВ/ГТП-00.003-ЭМ.СО1</t>
  </si>
  <si>
    <t>Г.2.0000.030-И.ПрС25-15-ТнВВ/ГТП-00.209-ЭСП.СО</t>
  </si>
  <si>
    <t>Г.2.0000.030-И.ПрС25-15-ТнВВ/ГТП-00.217-ЭСП.СО</t>
  </si>
  <si>
    <t>Провод желто-зеленый ПуГВ-У1 1х6 ГОСТ 31947-2012</t>
  </si>
  <si>
    <t>Провод ПуГВ-У1 1х6</t>
  </si>
  <si>
    <t>Провод ПВСнг-LS 2х0,75</t>
  </si>
  <si>
    <t>Провод кроссовый станционный с изоляцией из
поливинилхлоридного пластиката ПКСВ 2х0,5</t>
  </si>
  <si>
    <t>ГОСТ 31947-2012</t>
  </si>
  <si>
    <t>Провод ПуГВ 1х25 с желто-зеленой изоляцией,</t>
  </si>
  <si>
    <t>Провод ПуГВ 1х6 ГОСТ 31947-2012 в изоляции жёлто-зелёного цвета</t>
  </si>
  <si>
    <t>Провод ПуГВ 1х10 с желто-зеленой изоляцией</t>
  </si>
  <si>
    <t>Провод ПуГВ 1х16 с желто-зеленой изоляцией</t>
  </si>
  <si>
    <t>Провод ПуГВ 1х6 (РЕ) с желто-зеленой изоляцией</t>
  </si>
  <si>
    <t>Провод ПуГВ-У1 1х6 ГОСТ 31947-2012</t>
  </si>
  <si>
    <t>Провод ПуГВ 1х6 с желто-зеленой изоляцией</t>
  </si>
  <si>
    <t>Провод ПуГВ 1х95 с желто-зеленой изоляцией</t>
  </si>
  <si>
    <t>Провод медный, гибкий с желто-зеленой изоляцией, сечением 1х35-0,45 Ж-З</t>
  </si>
  <si>
    <t>Провод ПуГВ 1х6 с желто-зеленой изоляцией Климатическое исполнение ХЛ1 по ГОСТ 15150-69</t>
  </si>
  <si>
    <t>Провод ПуГВ 1х50 с желто-зеленой изоляцией</t>
  </si>
  <si>
    <t>Провод ПуГВ-У1 1x6 ГОСТ 31947-2012</t>
  </si>
  <si>
    <t>Провод медный, гибкий с желто-зеленой изоляцией,сечением 1x6</t>
  </si>
  <si>
    <t>Провод ПуГВ 1х25 с желто-зеленой изоляцией</t>
  </si>
  <si>
    <t>Провод ПуГВ 1х70 с желто-зеленой изоляцией</t>
  </si>
  <si>
    <t>Провод ПуГВ 1х6 ГОСТ Р 53768-2010</t>
  </si>
  <si>
    <t>Провод ПуГВ 1х16 ГОСТ Р 53768-2010</t>
  </si>
  <si>
    <t>Провод ПуГВ 1х10 ГОСТ Р 53768-2010</t>
  </si>
  <si>
    <t>Провод ПуГВ 1х25 ГОСТ Р 53768-2010</t>
  </si>
  <si>
    <t>Провод ПуГВ 1х6 З-Ж</t>
  </si>
  <si>
    <t>Провод ПуГВ 1х70 (РЕ) с желто-зеленой изоляцией</t>
  </si>
  <si>
    <t>Провод ПуГВ 1,0 Б ГОСТ 31947-2012</t>
  </si>
  <si>
    <t>0,024</t>
  </si>
  <si>
    <t>0,050</t>
  </si>
  <si>
    <t>Потребность в кабельно-проводниковой продукции для ППС Воротынец-1. МНПП «Альметьевск- Н.Новгород»  АО «Транснефть-Верхняя Волга</t>
  </si>
  <si>
    <t>Кабель гибкий с медной многопроволочной жилой с резиновой изоляцией в резиновой маслостойкой оболочке КГН сечением 1х16мм2,</t>
  </si>
  <si>
    <t xml:space="preserve">Кабель силовой ВВГнг-LS 3х2, 5ок (N, PE)-066        </t>
  </si>
  <si>
    <t>ГОСТ Р 53769-2010</t>
  </si>
  <si>
    <t xml:space="preserve">Кабель силовой ВВГнг-LS 2х4ок (N, PE)-066               </t>
  </si>
  <si>
    <t xml:space="preserve">Кабель силовой ВВГнг-LS 3х4ок (N, PE)-066            </t>
  </si>
  <si>
    <t>Кабель силовой ВВГнг(А)-LS 3х2, 5-ок (N,  PE)-0, 66</t>
  </si>
  <si>
    <t xml:space="preserve">
ГОСТ 31996-2012
</t>
  </si>
  <si>
    <t>Кабель силовой ППГЭнг(А)-HF 2х2, 5-
ок (N,  PE)-0, 66</t>
  </si>
  <si>
    <t>Кабель силовой ППГЭнг(А)-HF 2х1, 5-
ок (N,  PE)-0, 66</t>
  </si>
  <si>
    <t>Кабель силовой ВВГ-1х16х0, 66</t>
  </si>
  <si>
    <t>Кабель силовой ППГЭнг(А)-HF 3х2, 5-
ок (N,  PE)-0, 66</t>
  </si>
  <si>
    <t>Кабель гибкий с медными жилами с резиновой изоляцией в резиновой оболочке, (в резиновой маслостойкой оболочке, не распространяющей горение), сечением КГ-ХЛ 3х2,5 мм², на напряжение 0,66 кВ. Климатическое исполнение ХЛ1 по ГОСТ 15150-69</t>
  </si>
  <si>
    <t>Кабель контрольный КВВГнг(А)-LS 4х1,5 - 0,66</t>
  </si>
  <si>
    <t>Кабель контрольный КВВГнг(А)-LS 19х1,5 - 0,66</t>
  </si>
  <si>
    <t xml:space="preserve">
</t>
  </si>
  <si>
    <t>Кабель для систем противопожарной защиты с однопроволочными медными жилами с изоляцией из огнестойкой кремнийорганической резины, с общим экраном из алюмолавсановой ленты и с контактным
проводником из медной луженой проволоки, в оболочке из ПВХ пластиката пониженной пожароопасности с низким дымо- и газовыделением. Работающих при рабочем напряжении до 300 В, для групповой  стационарной прокладки внутри и вне помещений, при условии защиты от прямого воздействия солнечного излучения и атмосферных осадков.
Номинальное сечение жил -  0,5 мм²; число пар - 1 Температура эксплуатации от +5 до +40°С
Тип А-нг-FRLS 1х2х0, 5</t>
  </si>
  <si>
    <r>
      <t xml:space="preserve">Кабель контрольный многожильный, для неподвижного присоединения к электрическим приборам, аппаратам, сборкам зажимов электрических распределительных устройств с номинальным переменным напряжением до 660 В частоты до 100 Гц или постоянным напряжением до 1000 В,токопроводящая жила — медная, однопроволочная, изоляция жилы из ПВХ пластиката, экранированный, с наружной оболочкой из ПВХ пластиката, нераспространяющего горения, с пониженным дымо- и газовыделением, с пределом распространения горения при групповой прокладке ПРГП 16 (категория А),без брони, предназначен для прокладки в помещении, кабельных сооружениях, на открытом воздухе без дополнительной защиты от воздействий окружающей среды; температура окр. воздуха от +5 до +40аС; сертификат пожарной безопасности согласно НПБ-248-97, номинальное сечение жил - 1,0 мм2, число жил - 7  </t>
    </r>
    <r>
      <rPr>
        <b/>
        <sz val="10"/>
        <rFont val="Arial"/>
        <family val="2"/>
        <charset val="204"/>
      </rPr>
      <t>КВВГЭнг(А)-LS 7x1,0</t>
    </r>
  </si>
  <si>
    <r>
      <t xml:space="preserve">Кабель контрольный многожильный, для неподвижного присоединения к электрическим приборам, аппаратам, сборкам зажимов электрических распределительных устройств с номинальным переменным напряжением до 660 В частоты до 100 Гц или постоянным напряжением до 1000 В, токопроводящая жила — медная, однопроволочная, изоляция жилы из ПВХ пластиката, экранированный, с наружной оболочкой из ПВХ пластиката, нераспространяющего горения, с пониженным дымо- и газовыделением, с пределом распространения горения при групповой прокладке ПРГП 16 (категория А),без брони, предназначен для прокладки в помещении, кабельных сооружениях, на открытом воздухе без дополнительной защиты от воздействий окружающей среды; температура окр. воздуха от +5 до +40аС; сертификат пожарной безопасности согласно НПБ-248-97, номинальное сечение жил - 1,0 мм2,число жил - 4 </t>
    </r>
    <r>
      <rPr>
        <b/>
        <sz val="10"/>
        <rFont val="Arial"/>
        <family val="2"/>
        <charset val="204"/>
      </rPr>
      <t xml:space="preserve">КВВГЭнг(А)-LS 4x1,0 </t>
    </r>
  </si>
  <si>
    <t>Кабель контрольный с медными жилами, с ПВХ изоляцией, в ПВХ оболочке пониженной пожароопасности, экранированный, сечением КВВГЭнг(А)-FRLS 5х1,5-0,66</t>
  </si>
  <si>
    <t>Кабель гибкий с медными жилами с резиновой изоляцией в резиновой оболочке, (в резиновой маслостойкой оболочке, не распространяющей горение), сечением КГН 4х4 мм²</t>
  </si>
  <si>
    <t>Кабель гибкий с медными жилами с резиновой изоляцией в резиновой оболочке, (в резиновой маслостойкой оболочке, не распространяющей горение), сечением КГН 3х2,5 мм²</t>
  </si>
  <si>
    <r>
      <t>Кабель контрольный многожильный, для неподвижного присоединения кэлектрическим приборам, аппаратам, сборкам зажимов электрических распределительных устройств с номинальным переменным напряжением до 660 В частоты до 100 Гц или постоянным напряжением до 1000 В, токопроводящая жила — медная, однопроволочная, изоляция жилы из ПВХ пластиката, экранированный, с наружной оболочкой из ПВХ пластиката, нераспространяющего горения, с пониженным дымо- и газовыделением, с пределом распространения горения при групповой прокладке ПРГП 16 (категория А),без брони, предназначен для прокладки в помещении, кабельных сооружениях, на открытом воздухе без дополнительной защиты от воздействий окружающей среды; температура окр. воздуха от +5 до +40аС; сертификат пожарной безопасности согласно НПБ-248-97, номинальное сечение жил - 1,0 мм2,число жил - 4</t>
    </r>
    <r>
      <rPr>
        <b/>
        <sz val="10"/>
        <rFont val="Arial"/>
        <family val="2"/>
        <charset val="204"/>
      </rPr>
      <t xml:space="preserve"> КВВГЭнг(А)-иЗ 4x1,0</t>
    </r>
  </si>
  <si>
    <r>
      <t>Кабель контрольный многожильный, для неподвижного присоединения к электрическим приборам, аппаратам, сборкам зажимов электрических распределительных устройств с номинальным переменным напряжением до 660 В частоты до 100 Гц или постоянным напряжением до 1000 В, токопроводящая жила — медная, однопроволочная, изоляция жилы из ПВХ пластиката, экранированный, с наружной оболочкой из ПВХ пластиката, нераспространяющего горения, с пониженным дымо- и газовыделением, с пределом распространения горения при групповой прокладке ПРГП 16 (категория А),без брони, предназначен для прокладки в помещении, кабельных сооружениях, на открытом воздухе без дополнительной защиты от воздействий окружающей среды; температура окр. воздуха от +5 до +40аС; сертификат пожарной безопасности согласно НПБ-248-97, номинальное сечение жил - 1,0 мм2,число жил - 7.</t>
    </r>
    <r>
      <rPr>
        <b/>
        <sz val="10"/>
        <rFont val="Arial"/>
        <family val="2"/>
        <charset val="204"/>
      </rPr>
      <t xml:space="preserve"> КВВГЭнг(А)-LS 7x1,0</t>
    </r>
  </si>
  <si>
    <t xml:space="preserve">
ГОСТ Р 53768-2010
</t>
  </si>
  <si>
    <t>Провод зелено-желтый ПуГВ-У1 1х6, 0</t>
  </si>
  <si>
    <t xml:space="preserve">
ГОСТ 31947-2012
</t>
  </si>
  <si>
    <t>Провод зелено-желтый	 ПуГВ-У1 1х6,0
	ГОСТ Р 31947-12</t>
  </si>
  <si>
    <t>Провод зелено-желтый ПуГВ-У1 1х10, 0</t>
  </si>
  <si>
    <t xml:space="preserve">  ГОСТ 31947-2012</t>
  </si>
  <si>
    <t xml:space="preserve"> ГОСТ 31947-2012</t>
  </si>
  <si>
    <t>Провод медный, гибкий с желто-зеленой изоляцией, сечением ПуГВ-У1 1х6</t>
  </si>
  <si>
    <t>Провод медный, гибкий с желто-зеленой изоляцией, сечением ПуГВ 1х25</t>
  </si>
  <si>
    <t>Провод медный, гибкий с желто-зеленой изоляцией, сечением ПуГВ 1х50</t>
  </si>
  <si>
    <t>Провод медный, гибкий с желто-зеленой изоляцией, сечением  ПуГВ 1х6-0,45 Ж-З</t>
  </si>
  <si>
    <t xml:space="preserve"> ГОСТ Р 31947-2012</t>
  </si>
  <si>
    <t>Кабель МКЭКШвнг(A)-FRLS 2х2х0, 5(ПЭ)</t>
  </si>
  <si>
    <r>
      <t xml:space="preserve">Кабель контрольный 10х1,0 исп. нг(А)-LS, токопроводящая жила - медная многопроволочная, экран - общий в виде оплетки из медных проволок, с броней из стальных оцинкованных проволок, предназначен для прокладки во взрывоопасных зонах класса 1, 2 в соответствии с ГОСТ 30852.13-2002, оболочка кабеля стойкая к УФ излучению Тип </t>
    </r>
    <r>
      <rPr>
        <b/>
        <sz val="10"/>
        <rFont val="Arial"/>
        <family val="2"/>
        <charset val="204"/>
      </rPr>
      <t>А нг(А)-LS 10х1, 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</si>
</sst>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00"/>
    <numFmt numFmtId="165" formatCode="0.00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Franklin Gothic Book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u/>
      <sz val="10"/>
      <color indexed="17"/>
      <name val="Arial Cyr"/>
      <charset val="204"/>
    </font>
    <font>
      <sz val="10"/>
      <color rgb="FFFF0000"/>
      <name val="Arial"/>
      <family val="2"/>
      <charset val="204"/>
    </font>
    <font>
      <b/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4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" fillId="23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1" fillId="0" borderId="0"/>
    <xf numFmtId="0" fontId="20" fillId="0" borderId="0"/>
    <xf numFmtId="0" fontId="21" fillId="0" borderId="0"/>
    <xf numFmtId="0" fontId="21" fillId="0" borderId="0">
      <alignment vertical="top"/>
    </xf>
    <xf numFmtId="0" fontId="22" fillId="0" borderId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2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/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/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1" fillId="8" borderId="8" applyNumberFormat="0" applyFont="0" applyAlignment="0" applyProtection="0"/>
  </cellStyleXfs>
  <cellXfs count="67">
    <xf numFmtId="0" fontId="0" fillId="0" borderId="0" xfId="0"/>
    <xf numFmtId="0" fontId="0" fillId="0" borderId="0" xfId="0" applyFill="1"/>
    <xf numFmtId="0" fontId="0" fillId="0" borderId="12" xfId="0" applyFill="1" applyBorder="1" applyAlignment="1">
      <alignment horizontal="center"/>
    </xf>
    <xf numFmtId="0" fontId="0" fillId="0" borderId="10" xfId="0" applyFill="1" applyBorder="1" applyAlignment="1">
      <alignment horizontal="center" vertical="center"/>
    </xf>
    <xf numFmtId="0" fontId="20" fillId="0" borderId="12" xfId="0" applyFont="1" applyFill="1" applyBorder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12" xfId="0" applyFont="1" applyBorder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164" fontId="20" fillId="0" borderId="12" xfId="0" applyNumberFormat="1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2" xfId="0" applyFont="1" applyFill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164" fontId="20" fillId="0" borderId="12" xfId="0" applyNumberFormat="1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2" xfId="0" applyFont="1" applyFill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20" fillId="0" borderId="12" xfId="0" applyFont="1" applyFill="1" applyBorder="1" applyAlignment="1">
      <alignment horizontal="center" vertical="center" wrapText="1"/>
    </xf>
    <xf numFmtId="164" fontId="20" fillId="0" borderId="12" xfId="0" applyNumberFormat="1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vertical="center" wrapText="1"/>
    </xf>
    <xf numFmtId="164" fontId="20" fillId="0" borderId="12" xfId="0" applyNumberFormat="1" applyFont="1" applyBorder="1" applyAlignment="1">
      <alignment horizontal="center" vertical="center" wrapText="1"/>
    </xf>
    <xf numFmtId="164" fontId="20" fillId="0" borderId="12" xfId="0" applyNumberFormat="1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165" fontId="20" fillId="0" borderId="12" xfId="0" applyNumberFormat="1" applyFont="1" applyBorder="1" applyAlignment="1">
      <alignment horizontal="center" vertical="center" wrapText="1"/>
    </xf>
    <xf numFmtId="164" fontId="20" fillId="0" borderId="12" xfId="0" applyNumberFormat="1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164" fontId="20" fillId="0" borderId="12" xfId="0" applyNumberFormat="1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5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2" xfId="0" applyNumberFormat="1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2" xfId="0" applyFont="1" applyFill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164" fontId="20" fillId="0" borderId="12" xfId="0" applyNumberFormat="1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164" fontId="20" fillId="0" borderId="12" xfId="0" applyNumberFormat="1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0" fillId="0" borderId="0" xfId="0"/>
    <xf numFmtId="0" fontId="16" fillId="0" borderId="0" xfId="0" applyFont="1" applyAlignment="1">
      <alignment horizont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04">
    <cellStyle name=" 1" xfId="41"/>
    <cellStyle name="20% - Акцент1 2" xfId="42"/>
    <cellStyle name="20% - Акцент2 2" xfId="43"/>
    <cellStyle name="20% - Акцент3 2" xfId="44"/>
    <cellStyle name="20% - Акцент4 2" xfId="45"/>
    <cellStyle name="20% - Акцент5" xfId="26" builtinId="46" customBuiltin="1"/>
    <cellStyle name="20% - Акцент6" xfId="30" builtinId="50" customBuiltin="1"/>
    <cellStyle name="40% - Акцент1" xfId="17" builtinId="31" customBuiltin="1"/>
    <cellStyle name="40% - Акцент2" xfId="20" builtinId="35" customBuiltin="1"/>
    <cellStyle name="40% - Акцент3 2" xfId="46"/>
    <cellStyle name="40% - Акцент4" xfId="24" builtinId="43" customBuiltin="1"/>
    <cellStyle name="40% - Акцент5" xfId="27" builtinId="47" customBuiltin="1"/>
    <cellStyle name="40% - Акцент6" xfId="31" builtinId="51" customBuiltin="1"/>
    <cellStyle name="60% - Акцент1" xfId="18" builtinId="32" customBuiltin="1"/>
    <cellStyle name="60% - Акцент2" xfId="21" builtinId="36" customBuiltin="1"/>
    <cellStyle name="60% - Акцент3 2" xfId="47"/>
    <cellStyle name="60% - Акцент4 2" xfId="48"/>
    <cellStyle name="60% - Акцент5" xfId="28" builtinId="48" customBuiltin="1"/>
    <cellStyle name="60% - Акцент6 2" xfId="49"/>
    <cellStyle name="Hyper" xfId="50"/>
    <cellStyle name="Normal 2" xfId="32"/>
    <cellStyle name="Акцент1" xfId="16" builtinId="29" customBuiltin="1"/>
    <cellStyle name="Акцент2" xfId="19" builtinId="33" customBuiltin="1"/>
    <cellStyle name="Акцент3" xfId="22" builtinId="37" customBuiltin="1"/>
    <cellStyle name="Акцент4" xfId="23" builtinId="41" customBuiltin="1"/>
    <cellStyle name="Акцент5" xfId="25" builtinId="45" customBuiltin="1"/>
    <cellStyle name="Акцент6" xfId="29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5" builtinId="25" customBuiltin="1"/>
    <cellStyle name="Контрольная ячейка" xfId="12" builtinId="23" customBuiltin="1"/>
    <cellStyle name="Название 2" xfId="51"/>
    <cellStyle name="Нейтральный" xfId="7" builtinId="28" customBuiltin="1"/>
    <cellStyle name="Обычный" xfId="0" builtinId="0"/>
    <cellStyle name="Обычный 10" xfId="52"/>
    <cellStyle name="Обычный 11" xfId="53"/>
    <cellStyle name="Обычный 12" xfId="54"/>
    <cellStyle name="Обычный 13" xfId="55"/>
    <cellStyle name="Обычный 14" xfId="56"/>
    <cellStyle name="Обычный 15" xfId="57"/>
    <cellStyle name="Обычный 16" xfId="58"/>
    <cellStyle name="Обычный 17" xfId="59"/>
    <cellStyle name="Обычный 18" xfId="60"/>
    <cellStyle name="Обычный 19" xfId="61"/>
    <cellStyle name="Обычный 2" xfId="33"/>
    <cellStyle name="Обычный 2 2" xfId="34"/>
    <cellStyle name="Обычный 2 2 2" xfId="62"/>
    <cellStyle name="Обычный 20" xfId="63"/>
    <cellStyle name="Обычный 21" xfId="64"/>
    <cellStyle name="Обычный 22" xfId="65"/>
    <cellStyle name="Обычный 23" xfId="66"/>
    <cellStyle name="Обычный 24" xfId="67"/>
    <cellStyle name="Обычный 25" xfId="68"/>
    <cellStyle name="Обычный 26" xfId="69"/>
    <cellStyle name="Обычный 27" xfId="70"/>
    <cellStyle name="Обычный 28" xfId="71"/>
    <cellStyle name="Обычный 29" xfId="72"/>
    <cellStyle name="Обычный 3" xfId="73"/>
    <cellStyle name="Обычный 30" xfId="74"/>
    <cellStyle name="Обычный 31" xfId="75"/>
    <cellStyle name="Обычный 32" xfId="76"/>
    <cellStyle name="Обычный 33" xfId="77"/>
    <cellStyle name="Обычный 34" xfId="78"/>
    <cellStyle name="Обычный 35" xfId="79"/>
    <cellStyle name="Обычный 36" xfId="80"/>
    <cellStyle name="Обычный 37" xfId="81"/>
    <cellStyle name="Обычный 38" xfId="82"/>
    <cellStyle name="Обычный 39" xfId="83"/>
    <cellStyle name="Обычный 4" xfId="84"/>
    <cellStyle name="Обычный 40" xfId="85"/>
    <cellStyle name="Обычный 41" xfId="86"/>
    <cellStyle name="Обычный 42" xfId="87"/>
    <cellStyle name="Обычный 43" xfId="88"/>
    <cellStyle name="Обычный 44" xfId="89"/>
    <cellStyle name="Обычный 45" xfId="90"/>
    <cellStyle name="Обычный 46" xfId="91"/>
    <cellStyle name="Обычный 47" xfId="92"/>
    <cellStyle name="Обычный 48" xfId="35"/>
    <cellStyle name="Обычный 49" xfId="93"/>
    <cellStyle name="Обычный 5" xfId="94"/>
    <cellStyle name="Обычный 50" xfId="95"/>
    <cellStyle name="Обычный 51" xfId="96"/>
    <cellStyle name="Обычный 52" xfId="97"/>
    <cellStyle name="Обычный 53" xfId="98"/>
    <cellStyle name="Обычный 6" xfId="99"/>
    <cellStyle name="Обычный 7" xfId="100"/>
    <cellStyle name="Обычный 8" xfId="101"/>
    <cellStyle name="Обычный 9" xfId="102"/>
    <cellStyle name="Плохой" xfId="6" builtinId="27" customBuiltin="1"/>
    <cellStyle name="Пояснение" xfId="14" builtinId="53" customBuiltin="1"/>
    <cellStyle name="Примечание 2" xfId="103"/>
    <cellStyle name="Связанная ячейка" xfId="11" builtinId="24" customBuiltin="1"/>
    <cellStyle name="Стиль 1" xfId="36"/>
    <cellStyle name="Текст предупреждения" xfId="13" builtinId="11" customBuiltin="1"/>
    <cellStyle name="Финансовый 2" xfId="37"/>
    <cellStyle name="Финансовый 3" xfId="38"/>
    <cellStyle name="Финансовый 4" xfId="39"/>
    <cellStyle name="Финансовый 5" xfId="40"/>
    <cellStyle name="Хороший" xfId="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59"/>
  <sheetViews>
    <sheetView tabSelected="1" view="pageBreakPreview" zoomScale="80" zoomScaleNormal="100" zoomScaleSheetLayoutView="80" workbookViewId="0">
      <selection activeCell="K11" sqref="K11"/>
    </sheetView>
  </sheetViews>
  <sheetFormatPr defaultRowHeight="15" x14ac:dyDescent="0.25"/>
  <cols>
    <col min="2" max="2" width="37.42578125" customWidth="1"/>
    <col min="3" max="3" width="47.5703125" customWidth="1"/>
    <col min="4" max="4" width="22.85546875" customWidth="1"/>
    <col min="5" max="5" width="11" customWidth="1"/>
    <col min="6" max="6" width="13.140625" customWidth="1"/>
  </cols>
  <sheetData>
    <row r="1" spans="1:6" ht="36.75" customHeight="1" x14ac:dyDescent="0.25">
      <c r="A1" s="62" t="s">
        <v>173</v>
      </c>
      <c r="B1" s="62"/>
      <c r="C1" s="62"/>
      <c r="D1" s="62"/>
      <c r="E1" s="62"/>
      <c r="F1" s="62"/>
    </row>
    <row r="3" spans="1:6" s="1" customFormat="1" ht="19.5" customHeight="1" x14ac:dyDescent="0.25">
      <c r="A3" s="63" t="s">
        <v>0</v>
      </c>
      <c r="B3" s="63" t="s">
        <v>2</v>
      </c>
      <c r="C3" s="63" t="s">
        <v>1</v>
      </c>
      <c r="D3" s="63" t="s">
        <v>5</v>
      </c>
      <c r="E3" s="63" t="s">
        <v>3</v>
      </c>
      <c r="F3" s="63" t="s">
        <v>4</v>
      </c>
    </row>
    <row r="4" spans="1:6" s="1" customFormat="1" x14ac:dyDescent="0.25">
      <c r="A4" s="64"/>
      <c r="B4" s="65"/>
      <c r="C4" s="64"/>
      <c r="D4" s="66"/>
      <c r="E4" s="65"/>
      <c r="F4" s="64"/>
    </row>
    <row r="5" spans="1:6" s="1" customFormat="1" x14ac:dyDescent="0.25">
      <c r="A5" s="2">
        <v>1</v>
      </c>
      <c r="B5" s="2">
        <v>3</v>
      </c>
      <c r="C5" s="2">
        <v>2</v>
      </c>
      <c r="D5" s="2"/>
      <c r="E5" s="2">
        <v>4</v>
      </c>
      <c r="F5" s="2">
        <v>5</v>
      </c>
    </row>
    <row r="6" spans="1:6" s="1" customFormat="1" ht="59.25" customHeight="1" x14ac:dyDescent="0.25">
      <c r="A6" s="3">
        <v>1</v>
      </c>
      <c r="B6" s="15" t="s">
        <v>19</v>
      </c>
      <c r="C6" s="7" t="s">
        <v>174</v>
      </c>
      <c r="D6" s="9"/>
      <c r="E6" s="13" t="s">
        <v>18</v>
      </c>
      <c r="F6" s="12">
        <v>0.25</v>
      </c>
    </row>
    <row r="7" spans="1:6" ht="101.25" customHeight="1" x14ac:dyDescent="0.25">
      <c r="A7" s="3">
        <v>2</v>
      </c>
      <c r="B7" s="15" t="s">
        <v>20</v>
      </c>
      <c r="C7" s="7" t="s">
        <v>6</v>
      </c>
      <c r="D7" s="9"/>
      <c r="E7" s="13" t="s">
        <v>18</v>
      </c>
      <c r="F7" s="34">
        <f>63/1000</f>
        <v>6.3E-2</v>
      </c>
    </row>
    <row r="8" spans="1:6" ht="25.5" x14ac:dyDescent="0.25">
      <c r="A8" s="3">
        <v>3</v>
      </c>
      <c r="B8" s="15" t="s">
        <v>21</v>
      </c>
      <c r="C8" s="6" t="s">
        <v>7</v>
      </c>
      <c r="D8" s="9" t="s">
        <v>16</v>
      </c>
      <c r="E8" s="13" t="s">
        <v>18</v>
      </c>
      <c r="F8" s="12">
        <v>0.08</v>
      </c>
    </row>
    <row r="9" spans="1:6" ht="25.5" x14ac:dyDescent="0.25">
      <c r="A9" s="3">
        <v>4</v>
      </c>
      <c r="B9" s="14" t="s">
        <v>21</v>
      </c>
      <c r="C9" s="4" t="s">
        <v>8</v>
      </c>
      <c r="D9" s="8" t="s">
        <v>16</v>
      </c>
      <c r="E9" s="11" t="s">
        <v>18</v>
      </c>
      <c r="F9" s="10">
        <v>0.02</v>
      </c>
    </row>
    <row r="10" spans="1:6" ht="25.5" x14ac:dyDescent="0.25">
      <c r="A10" s="3">
        <v>5</v>
      </c>
      <c r="B10" s="15" t="s">
        <v>21</v>
      </c>
      <c r="C10" s="6" t="s">
        <v>9</v>
      </c>
      <c r="D10" s="9" t="s">
        <v>16</v>
      </c>
      <c r="E10" s="13" t="s">
        <v>18</v>
      </c>
      <c r="F10" s="12">
        <v>0.26400000000000001</v>
      </c>
    </row>
    <row r="11" spans="1:6" ht="123.75" customHeight="1" x14ac:dyDescent="0.25">
      <c r="A11" s="3">
        <v>6</v>
      </c>
      <c r="B11" s="15" t="s">
        <v>21</v>
      </c>
      <c r="C11" s="6" t="s">
        <v>210</v>
      </c>
      <c r="D11" s="9" t="s">
        <v>17</v>
      </c>
      <c r="E11" s="13" t="s">
        <v>18</v>
      </c>
      <c r="F11" s="12">
        <v>0.26500000000000001</v>
      </c>
    </row>
    <row r="12" spans="1:6" ht="25.5" x14ac:dyDescent="0.25">
      <c r="A12" s="3">
        <v>7</v>
      </c>
      <c r="B12" s="15" t="s">
        <v>21</v>
      </c>
      <c r="C12" s="5" t="s">
        <v>209</v>
      </c>
      <c r="D12" s="9"/>
      <c r="E12" s="13" t="s">
        <v>18</v>
      </c>
      <c r="F12" s="12">
        <v>0.11600000000000001</v>
      </c>
    </row>
    <row r="13" spans="1:6" ht="25.5" x14ac:dyDescent="0.25">
      <c r="A13" s="3">
        <v>8</v>
      </c>
      <c r="B13" s="15" t="s">
        <v>21</v>
      </c>
      <c r="C13" s="7" t="s">
        <v>10</v>
      </c>
      <c r="D13" s="9"/>
      <c r="E13" s="13" t="s">
        <v>18</v>
      </c>
      <c r="F13" s="12">
        <v>0.15</v>
      </c>
    </row>
    <row r="14" spans="1:6" ht="25.5" x14ac:dyDescent="0.25">
      <c r="A14" s="3">
        <v>9</v>
      </c>
      <c r="B14" s="15" t="s">
        <v>21</v>
      </c>
      <c r="C14" s="7" t="s">
        <v>11</v>
      </c>
      <c r="D14" s="9"/>
      <c r="E14" s="13" t="s">
        <v>18</v>
      </c>
      <c r="F14" s="12">
        <v>1.4999999999999999E-2</v>
      </c>
    </row>
    <row r="15" spans="1:6" ht="25.5" x14ac:dyDescent="0.25">
      <c r="A15" s="3">
        <v>10</v>
      </c>
      <c r="B15" s="15" t="s">
        <v>21</v>
      </c>
      <c r="C15" s="7" t="s">
        <v>12</v>
      </c>
      <c r="D15" s="9"/>
      <c r="E15" s="13" t="s">
        <v>18</v>
      </c>
      <c r="F15" s="12">
        <v>0.15</v>
      </c>
    </row>
    <row r="16" spans="1:6" ht="25.5" x14ac:dyDescent="0.25">
      <c r="A16" s="3">
        <v>11</v>
      </c>
      <c r="B16" s="15" t="s">
        <v>21</v>
      </c>
      <c r="C16" s="7" t="s">
        <v>13</v>
      </c>
      <c r="D16" s="9"/>
      <c r="E16" s="13" t="s">
        <v>18</v>
      </c>
      <c r="F16" s="12">
        <v>0.01</v>
      </c>
    </row>
    <row r="17" spans="1:6" ht="25.5" x14ac:dyDescent="0.25">
      <c r="A17" s="3">
        <v>12</v>
      </c>
      <c r="B17" s="15" t="s">
        <v>21</v>
      </c>
      <c r="C17" s="7" t="s">
        <v>14</v>
      </c>
      <c r="D17" s="9"/>
      <c r="E17" s="13" t="s">
        <v>18</v>
      </c>
      <c r="F17" s="12">
        <v>0.22</v>
      </c>
    </row>
    <row r="18" spans="1:6" ht="25.5" x14ac:dyDescent="0.25">
      <c r="A18" s="3">
        <v>13</v>
      </c>
      <c r="B18" s="15" t="s">
        <v>22</v>
      </c>
      <c r="C18" s="7" t="s">
        <v>175</v>
      </c>
      <c r="D18" s="9" t="s">
        <v>176</v>
      </c>
      <c r="E18" s="13" t="s">
        <v>18</v>
      </c>
      <c r="F18" s="12">
        <v>0.16</v>
      </c>
    </row>
    <row r="19" spans="1:6" ht="25.5" x14ac:dyDescent="0.25">
      <c r="A19" s="3">
        <v>14</v>
      </c>
      <c r="B19" s="15" t="s">
        <v>22</v>
      </c>
      <c r="C19" s="7" t="s">
        <v>177</v>
      </c>
      <c r="D19" s="9" t="s">
        <v>176</v>
      </c>
      <c r="E19" s="13" t="s">
        <v>18</v>
      </c>
      <c r="F19" s="12">
        <v>4.8000000000000001E-2</v>
      </c>
    </row>
    <row r="20" spans="1:6" ht="25.5" x14ac:dyDescent="0.25">
      <c r="A20" s="3">
        <v>15</v>
      </c>
      <c r="B20" s="15" t="s">
        <v>22</v>
      </c>
      <c r="C20" s="7" t="s">
        <v>178</v>
      </c>
      <c r="D20" s="9" t="s">
        <v>176</v>
      </c>
      <c r="E20" s="13" t="s">
        <v>18</v>
      </c>
      <c r="F20" s="12">
        <v>0.03</v>
      </c>
    </row>
    <row r="21" spans="1:6" ht="277.5" customHeight="1" x14ac:dyDescent="0.25">
      <c r="A21" s="3">
        <v>16</v>
      </c>
      <c r="B21" s="15" t="s">
        <v>22</v>
      </c>
      <c r="C21" s="7" t="s">
        <v>15</v>
      </c>
      <c r="D21" s="9"/>
      <c r="E21" s="13" t="s">
        <v>18</v>
      </c>
      <c r="F21" s="12">
        <v>0.03</v>
      </c>
    </row>
    <row r="22" spans="1:6" ht="25.5" x14ac:dyDescent="0.25">
      <c r="A22" s="3">
        <v>17</v>
      </c>
      <c r="B22" s="18" t="s">
        <v>22</v>
      </c>
      <c r="C22" s="16" t="s">
        <v>23</v>
      </c>
      <c r="D22" s="17"/>
      <c r="E22" s="20" t="s">
        <v>18</v>
      </c>
      <c r="F22" s="19">
        <v>0.24</v>
      </c>
    </row>
    <row r="23" spans="1:6" ht="25.5" x14ac:dyDescent="0.25">
      <c r="A23" s="3">
        <v>18</v>
      </c>
      <c r="B23" s="18" t="s">
        <v>22</v>
      </c>
      <c r="C23" s="16" t="s">
        <v>24</v>
      </c>
      <c r="D23" s="17"/>
      <c r="E23" s="20" t="s">
        <v>18</v>
      </c>
      <c r="F23" s="19">
        <v>3.5000000000000003E-2</v>
      </c>
    </row>
    <row r="24" spans="1:6" ht="25.5" x14ac:dyDescent="0.25">
      <c r="A24" s="3">
        <v>19</v>
      </c>
      <c r="B24" s="18" t="s">
        <v>22</v>
      </c>
      <c r="C24" s="16" t="s">
        <v>25</v>
      </c>
      <c r="D24" s="17"/>
      <c r="E24" s="20" t="s">
        <v>18</v>
      </c>
      <c r="F24" s="19">
        <v>4.2999999999999997E-2</v>
      </c>
    </row>
    <row r="25" spans="1:6" ht="124.5" customHeight="1" x14ac:dyDescent="0.25">
      <c r="A25" s="3">
        <v>20</v>
      </c>
      <c r="B25" s="18" t="s">
        <v>22</v>
      </c>
      <c r="C25" s="16" t="s">
        <v>26</v>
      </c>
      <c r="D25" s="17"/>
      <c r="E25" s="20" t="s">
        <v>18</v>
      </c>
      <c r="F25" s="19">
        <v>7.1999999999999995E-2</v>
      </c>
    </row>
    <row r="26" spans="1:6" ht="25.5" x14ac:dyDescent="0.25">
      <c r="A26" s="3">
        <v>21</v>
      </c>
      <c r="B26" s="18" t="s">
        <v>22</v>
      </c>
      <c r="C26" s="16" t="s">
        <v>27</v>
      </c>
      <c r="D26" s="17"/>
      <c r="E26" s="20" t="s">
        <v>18</v>
      </c>
      <c r="F26" s="19">
        <v>8.4000000000000005E-2</v>
      </c>
    </row>
    <row r="27" spans="1:6" ht="25.5" x14ac:dyDescent="0.25">
      <c r="A27" s="3">
        <v>22</v>
      </c>
      <c r="B27" s="18" t="s">
        <v>22</v>
      </c>
      <c r="C27" s="16" t="s">
        <v>28</v>
      </c>
      <c r="D27" s="17"/>
      <c r="E27" s="20" t="s">
        <v>18</v>
      </c>
      <c r="F27" s="19">
        <v>0.125</v>
      </c>
    </row>
    <row r="28" spans="1:6" ht="282.75" customHeight="1" x14ac:dyDescent="0.25">
      <c r="A28" s="3">
        <v>23</v>
      </c>
      <c r="B28" s="18" t="s">
        <v>32</v>
      </c>
      <c r="C28" s="16" t="s">
        <v>29</v>
      </c>
      <c r="D28" s="17"/>
      <c r="E28" s="20" t="s">
        <v>18</v>
      </c>
      <c r="F28" s="19">
        <v>1.2E-2</v>
      </c>
    </row>
    <row r="29" spans="1:6" ht="35.25" customHeight="1" x14ac:dyDescent="0.25">
      <c r="A29" s="3">
        <v>24</v>
      </c>
      <c r="B29" s="18" t="s">
        <v>33</v>
      </c>
      <c r="C29" s="16" t="s">
        <v>179</v>
      </c>
      <c r="D29" s="17" t="s">
        <v>16</v>
      </c>
      <c r="E29" s="20" t="s">
        <v>18</v>
      </c>
      <c r="F29" s="19">
        <v>1.4999999999999999E-2</v>
      </c>
    </row>
    <row r="30" spans="1:6" ht="25.5" x14ac:dyDescent="0.25">
      <c r="A30" s="3">
        <v>25</v>
      </c>
      <c r="B30" s="18" t="s">
        <v>33</v>
      </c>
      <c r="C30" s="16" t="s">
        <v>30</v>
      </c>
      <c r="D30" s="17"/>
      <c r="E30" s="20" t="s">
        <v>18</v>
      </c>
      <c r="F30" s="19">
        <v>0.154</v>
      </c>
    </row>
    <row r="31" spans="1:6" ht="153" x14ac:dyDescent="0.25">
      <c r="A31" s="3">
        <v>26</v>
      </c>
      <c r="B31" s="18" t="s">
        <v>33</v>
      </c>
      <c r="C31" s="16" t="s">
        <v>31</v>
      </c>
      <c r="D31" s="17"/>
      <c r="E31" s="20" t="s">
        <v>18</v>
      </c>
      <c r="F31" s="19">
        <v>0.152</v>
      </c>
    </row>
    <row r="32" spans="1:6" ht="248.25" customHeight="1" x14ac:dyDescent="0.25">
      <c r="A32" s="3">
        <v>27</v>
      </c>
      <c r="B32" s="24" t="s">
        <v>33</v>
      </c>
      <c r="C32" s="22" t="s">
        <v>34</v>
      </c>
      <c r="D32" s="22"/>
      <c r="E32" s="27" t="s">
        <v>18</v>
      </c>
      <c r="F32" s="26">
        <v>0.154</v>
      </c>
    </row>
    <row r="33" spans="1:6" ht="38.25" x14ac:dyDescent="0.25">
      <c r="A33" s="3">
        <v>28</v>
      </c>
      <c r="B33" s="24" t="s">
        <v>40</v>
      </c>
      <c r="C33" s="22" t="s">
        <v>181</v>
      </c>
      <c r="D33" s="22" t="s">
        <v>180</v>
      </c>
      <c r="E33" s="60" t="s">
        <v>18</v>
      </c>
      <c r="F33" s="34">
        <f>30/1000</f>
        <v>0.03</v>
      </c>
    </row>
    <row r="34" spans="1:6" ht="38.25" x14ac:dyDescent="0.25">
      <c r="A34" s="3">
        <v>29</v>
      </c>
      <c r="B34" s="24" t="s">
        <v>40</v>
      </c>
      <c r="C34" s="22" t="s">
        <v>182</v>
      </c>
      <c r="D34" s="22" t="s">
        <v>180</v>
      </c>
      <c r="E34" s="60" t="s">
        <v>18</v>
      </c>
      <c r="F34" s="34">
        <f>24/1000</f>
        <v>2.4E-2</v>
      </c>
    </row>
    <row r="35" spans="1:6" ht="25.5" x14ac:dyDescent="0.25">
      <c r="A35" s="3">
        <v>30</v>
      </c>
      <c r="B35" s="24" t="s">
        <v>40</v>
      </c>
      <c r="C35" s="22" t="s">
        <v>183</v>
      </c>
      <c r="D35" s="22" t="s">
        <v>16</v>
      </c>
      <c r="E35" s="60" t="s">
        <v>18</v>
      </c>
      <c r="F35" s="34">
        <f>50/1000</f>
        <v>0.05</v>
      </c>
    </row>
    <row r="36" spans="1:6" ht="38.25" x14ac:dyDescent="0.25">
      <c r="A36" s="3">
        <v>31</v>
      </c>
      <c r="B36" s="24" t="s">
        <v>40</v>
      </c>
      <c r="C36" s="22" t="s">
        <v>184</v>
      </c>
      <c r="D36" s="22" t="s">
        <v>180</v>
      </c>
      <c r="E36" s="60" t="s">
        <v>18</v>
      </c>
      <c r="F36" s="34">
        <f>4/1000</f>
        <v>4.0000000000000001E-3</v>
      </c>
    </row>
    <row r="37" spans="1:6" ht="25.5" x14ac:dyDescent="0.25">
      <c r="A37" s="3">
        <v>32</v>
      </c>
      <c r="B37" s="23" t="s">
        <v>40</v>
      </c>
      <c r="C37" s="21" t="s">
        <v>35</v>
      </c>
      <c r="D37" s="21"/>
      <c r="E37" s="25" t="s">
        <v>18</v>
      </c>
      <c r="F37" s="25">
        <v>0.15</v>
      </c>
    </row>
    <row r="38" spans="1:6" ht="140.25" x14ac:dyDescent="0.25">
      <c r="A38" s="3">
        <v>33</v>
      </c>
      <c r="B38" s="24" t="s">
        <v>40</v>
      </c>
      <c r="C38" s="22" t="s">
        <v>36</v>
      </c>
      <c r="D38" s="22"/>
      <c r="E38" s="60" t="s">
        <v>18</v>
      </c>
      <c r="F38" s="34">
        <f>55/1000</f>
        <v>5.5E-2</v>
      </c>
    </row>
    <row r="39" spans="1:6" ht="25.5" x14ac:dyDescent="0.25">
      <c r="A39" s="3">
        <v>34</v>
      </c>
      <c r="B39" s="24" t="s">
        <v>41</v>
      </c>
      <c r="C39" s="22" t="s">
        <v>37</v>
      </c>
      <c r="D39" s="22" t="s">
        <v>16</v>
      </c>
      <c r="E39" s="27" t="s">
        <v>18</v>
      </c>
      <c r="F39" s="26">
        <v>0.10199999999999999</v>
      </c>
    </row>
    <row r="40" spans="1:6" ht="25.5" x14ac:dyDescent="0.25">
      <c r="A40" s="3">
        <v>35</v>
      </c>
      <c r="B40" s="24" t="s">
        <v>41</v>
      </c>
      <c r="C40" s="22" t="s">
        <v>38</v>
      </c>
      <c r="D40" s="22" t="s">
        <v>16</v>
      </c>
      <c r="E40" s="29" t="s">
        <v>18</v>
      </c>
      <c r="F40" s="26">
        <v>0.16300000000000001</v>
      </c>
    </row>
    <row r="41" spans="1:6" ht="25.5" x14ac:dyDescent="0.25">
      <c r="A41" s="3">
        <v>36</v>
      </c>
      <c r="B41" s="24" t="s">
        <v>41</v>
      </c>
      <c r="C41" s="22" t="s">
        <v>39</v>
      </c>
      <c r="D41" s="22" t="s">
        <v>16</v>
      </c>
      <c r="E41" s="27" t="s">
        <v>18</v>
      </c>
      <c r="F41" s="26">
        <v>0.10199999999999999</v>
      </c>
    </row>
    <row r="42" spans="1:6" ht="25.5" x14ac:dyDescent="0.25">
      <c r="A42" s="3">
        <v>37</v>
      </c>
      <c r="B42" s="32" t="s">
        <v>41</v>
      </c>
      <c r="C42" s="28" t="s">
        <v>42</v>
      </c>
      <c r="D42" s="28" t="s">
        <v>16</v>
      </c>
      <c r="E42" s="31" t="s">
        <v>18</v>
      </c>
      <c r="F42" s="30">
        <v>0.28599999999999998</v>
      </c>
    </row>
    <row r="43" spans="1:6" ht="25.5" x14ac:dyDescent="0.25">
      <c r="A43" s="3">
        <v>38</v>
      </c>
      <c r="B43" s="32" t="s">
        <v>41</v>
      </c>
      <c r="C43" s="28" t="s">
        <v>43</v>
      </c>
      <c r="D43" s="28" t="s">
        <v>16</v>
      </c>
      <c r="E43" s="31" t="s">
        <v>18</v>
      </c>
      <c r="F43" s="30">
        <v>0.14299999999999999</v>
      </c>
    </row>
    <row r="44" spans="1:6" ht="25.5" x14ac:dyDescent="0.25">
      <c r="A44" s="3">
        <v>39</v>
      </c>
      <c r="B44" s="32" t="s">
        <v>41</v>
      </c>
      <c r="C44" s="28" t="s">
        <v>44</v>
      </c>
      <c r="D44" s="28" t="s">
        <v>16</v>
      </c>
      <c r="E44" s="31" t="s">
        <v>18</v>
      </c>
      <c r="F44" s="30">
        <v>0.23</v>
      </c>
    </row>
    <row r="45" spans="1:6" ht="76.5" x14ac:dyDescent="0.25">
      <c r="A45" s="3">
        <v>40</v>
      </c>
      <c r="B45" s="32" t="s">
        <v>58</v>
      </c>
      <c r="C45" s="28" t="s">
        <v>185</v>
      </c>
      <c r="D45" s="28"/>
      <c r="E45" s="31" t="s">
        <v>18</v>
      </c>
      <c r="F45" s="30">
        <v>0.153</v>
      </c>
    </row>
    <row r="46" spans="1:6" ht="25.5" x14ac:dyDescent="0.25">
      <c r="A46" s="3">
        <v>41</v>
      </c>
      <c r="B46" s="32" t="s">
        <v>59</v>
      </c>
      <c r="C46" s="28" t="s">
        <v>186</v>
      </c>
      <c r="D46" s="28"/>
      <c r="E46" s="31" t="s">
        <v>18</v>
      </c>
      <c r="F46" s="31">
        <v>2.5999999999999999E-2</v>
      </c>
    </row>
    <row r="47" spans="1:6" ht="25.5" x14ac:dyDescent="0.25">
      <c r="A47" s="3">
        <v>42</v>
      </c>
      <c r="B47" s="32" t="s">
        <v>59</v>
      </c>
      <c r="C47" s="28" t="s">
        <v>187</v>
      </c>
      <c r="D47" s="28"/>
      <c r="E47" s="31" t="s">
        <v>18</v>
      </c>
      <c r="F47" s="31">
        <v>2.5999999999999999E-2</v>
      </c>
    </row>
    <row r="48" spans="1:6" ht="25.5" x14ac:dyDescent="0.25">
      <c r="A48" s="3">
        <v>43</v>
      </c>
      <c r="B48" s="32" t="s">
        <v>60</v>
      </c>
      <c r="C48" s="28" t="s">
        <v>45</v>
      </c>
      <c r="D48" s="28" t="s">
        <v>16</v>
      </c>
      <c r="E48" s="31" t="s">
        <v>18</v>
      </c>
      <c r="F48" s="30">
        <v>5.6000000000000001E-2</v>
      </c>
    </row>
    <row r="49" spans="1:6" ht="255" x14ac:dyDescent="0.25">
      <c r="A49" s="3">
        <v>44</v>
      </c>
      <c r="B49" s="32" t="s">
        <v>61</v>
      </c>
      <c r="C49" s="28" t="s">
        <v>46</v>
      </c>
      <c r="D49" s="28"/>
      <c r="E49" s="31" t="s">
        <v>18</v>
      </c>
      <c r="F49" s="30">
        <v>1.7000000000000001E-2</v>
      </c>
    </row>
    <row r="50" spans="1:6" ht="255" x14ac:dyDescent="0.25">
      <c r="A50" s="3">
        <v>45</v>
      </c>
      <c r="B50" s="32" t="s">
        <v>61</v>
      </c>
      <c r="C50" s="28" t="s">
        <v>47</v>
      </c>
      <c r="D50" s="28"/>
      <c r="E50" s="31" t="s">
        <v>18</v>
      </c>
      <c r="F50" s="30">
        <v>0.15</v>
      </c>
    </row>
    <row r="51" spans="1:6" ht="25.5" x14ac:dyDescent="0.25">
      <c r="A51" s="3">
        <v>46</v>
      </c>
      <c r="B51" s="32" t="s">
        <v>62</v>
      </c>
      <c r="C51" s="28" t="s">
        <v>48</v>
      </c>
      <c r="D51" s="28" t="s">
        <v>16</v>
      </c>
      <c r="E51" s="31" t="s">
        <v>18</v>
      </c>
      <c r="F51" s="30">
        <v>7.6999999999999999E-2</v>
      </c>
    </row>
    <row r="52" spans="1:6" ht="38.25" x14ac:dyDescent="0.25">
      <c r="A52" s="3">
        <v>47</v>
      </c>
      <c r="B52" s="32" t="s">
        <v>62</v>
      </c>
      <c r="C52" s="28" t="s">
        <v>49</v>
      </c>
      <c r="D52" s="28"/>
      <c r="E52" s="31" t="s">
        <v>18</v>
      </c>
      <c r="F52" s="30">
        <v>3.1E-2</v>
      </c>
    </row>
    <row r="53" spans="1:6" ht="38.25" x14ac:dyDescent="0.25">
      <c r="A53" s="3">
        <v>48</v>
      </c>
      <c r="B53" s="32" t="s">
        <v>62</v>
      </c>
      <c r="C53" s="28" t="s">
        <v>50</v>
      </c>
      <c r="D53" s="28"/>
      <c r="E53" s="31" t="s">
        <v>18</v>
      </c>
      <c r="F53" s="30">
        <v>2.5999999999999999E-2</v>
      </c>
    </row>
    <row r="54" spans="1:6" ht="38.25" x14ac:dyDescent="0.25">
      <c r="A54" s="3">
        <v>49</v>
      </c>
      <c r="B54" s="32" t="s">
        <v>62</v>
      </c>
      <c r="C54" s="28" t="s">
        <v>51</v>
      </c>
      <c r="D54" s="28"/>
      <c r="E54" s="31" t="s">
        <v>18</v>
      </c>
      <c r="F54" s="30">
        <v>4.9000000000000002E-2</v>
      </c>
    </row>
    <row r="55" spans="1:6" ht="25.5" x14ac:dyDescent="0.25">
      <c r="A55" s="3">
        <v>50</v>
      </c>
      <c r="B55" s="32" t="s">
        <v>62</v>
      </c>
      <c r="C55" s="28" t="s">
        <v>52</v>
      </c>
      <c r="D55" s="28" t="s">
        <v>16</v>
      </c>
      <c r="E55" s="31" t="s">
        <v>18</v>
      </c>
      <c r="F55" s="30">
        <v>7.6999999999999999E-2</v>
      </c>
    </row>
    <row r="56" spans="1:6" ht="38.25" x14ac:dyDescent="0.25">
      <c r="A56" s="3">
        <v>51</v>
      </c>
      <c r="B56" s="32" t="s">
        <v>63</v>
      </c>
      <c r="C56" s="28" t="s">
        <v>53</v>
      </c>
      <c r="D56" s="28"/>
      <c r="E56" s="31" t="s">
        <v>18</v>
      </c>
      <c r="F56" s="30">
        <v>5.0000000000000001E-3</v>
      </c>
    </row>
    <row r="57" spans="1:6" ht="25.5" x14ac:dyDescent="0.25">
      <c r="A57" s="3">
        <v>52</v>
      </c>
      <c r="B57" s="32" t="s">
        <v>64</v>
      </c>
      <c r="C57" s="28" t="s">
        <v>54</v>
      </c>
      <c r="D57" s="28" t="s">
        <v>16</v>
      </c>
      <c r="E57" s="31" t="s">
        <v>18</v>
      </c>
      <c r="F57" s="30">
        <v>0.01</v>
      </c>
    </row>
    <row r="58" spans="1:6" ht="25.5" x14ac:dyDescent="0.25">
      <c r="A58" s="3">
        <v>53</v>
      </c>
      <c r="B58" s="32" t="s">
        <v>64</v>
      </c>
      <c r="C58" s="28" t="s">
        <v>55</v>
      </c>
      <c r="D58" s="28" t="s">
        <v>16</v>
      </c>
      <c r="E58" s="31" t="s">
        <v>18</v>
      </c>
      <c r="F58" s="30">
        <v>0.02</v>
      </c>
    </row>
    <row r="59" spans="1:6" ht="25.5" x14ac:dyDescent="0.25">
      <c r="A59" s="3">
        <v>54</v>
      </c>
      <c r="B59" s="32" t="s">
        <v>65</v>
      </c>
      <c r="C59" s="28" t="s">
        <v>52</v>
      </c>
      <c r="D59" s="28" t="s">
        <v>16</v>
      </c>
      <c r="E59" s="31" t="s">
        <v>18</v>
      </c>
      <c r="F59" s="30">
        <v>0.01</v>
      </c>
    </row>
    <row r="60" spans="1:6" ht="25.5" x14ac:dyDescent="0.25">
      <c r="A60" s="3">
        <v>55</v>
      </c>
      <c r="B60" s="32" t="s">
        <v>65</v>
      </c>
      <c r="C60" s="28" t="s">
        <v>56</v>
      </c>
      <c r="D60" s="28" t="s">
        <v>16</v>
      </c>
      <c r="E60" s="31" t="s">
        <v>18</v>
      </c>
      <c r="F60" s="30">
        <v>3.1E-2</v>
      </c>
    </row>
    <row r="61" spans="1:6" ht="25.5" x14ac:dyDescent="0.25">
      <c r="A61" s="3">
        <v>56</v>
      </c>
      <c r="B61" s="32" t="s">
        <v>66</v>
      </c>
      <c r="C61" s="28" t="s">
        <v>57</v>
      </c>
      <c r="D61" s="28"/>
      <c r="E61" s="31" t="s">
        <v>18</v>
      </c>
      <c r="F61" s="30">
        <v>0.03</v>
      </c>
    </row>
    <row r="62" spans="1:6" ht="227.25" customHeight="1" x14ac:dyDescent="0.25">
      <c r="A62" s="3">
        <v>57</v>
      </c>
      <c r="B62" s="40" t="s">
        <v>66</v>
      </c>
      <c r="C62" s="33" t="s">
        <v>189</v>
      </c>
      <c r="D62" s="33" t="s">
        <v>188</v>
      </c>
      <c r="E62" s="36" t="s">
        <v>18</v>
      </c>
      <c r="F62" s="35">
        <v>0.03</v>
      </c>
    </row>
    <row r="63" spans="1:6" ht="25.5" x14ac:dyDescent="0.25">
      <c r="A63" s="3">
        <v>58</v>
      </c>
      <c r="B63" s="40" t="s">
        <v>88</v>
      </c>
      <c r="C63" s="33" t="s">
        <v>48</v>
      </c>
      <c r="D63" s="33" t="s">
        <v>16</v>
      </c>
      <c r="E63" s="36" t="s">
        <v>18</v>
      </c>
      <c r="F63" s="35">
        <v>5.0999999999999997E-2</v>
      </c>
    </row>
    <row r="64" spans="1:6" ht="38.25" x14ac:dyDescent="0.25">
      <c r="A64" s="3">
        <v>59</v>
      </c>
      <c r="B64" s="40" t="s">
        <v>88</v>
      </c>
      <c r="C64" s="33" t="s">
        <v>67</v>
      </c>
      <c r="D64" s="33"/>
      <c r="E64" s="36" t="s">
        <v>18</v>
      </c>
      <c r="F64" s="35">
        <v>3.1E-2</v>
      </c>
    </row>
    <row r="65" spans="1:6" ht="25.5" x14ac:dyDescent="0.25">
      <c r="A65" s="3">
        <v>60</v>
      </c>
      <c r="B65" s="40" t="s">
        <v>88</v>
      </c>
      <c r="C65" s="33" t="s">
        <v>52</v>
      </c>
      <c r="D65" s="33" t="s">
        <v>16</v>
      </c>
      <c r="E65" s="36" t="s">
        <v>18</v>
      </c>
      <c r="F65" s="35">
        <v>6.6000000000000003E-2</v>
      </c>
    </row>
    <row r="66" spans="1:6" ht="25.5" x14ac:dyDescent="0.25">
      <c r="A66" s="3">
        <v>61</v>
      </c>
      <c r="B66" s="40" t="s">
        <v>88</v>
      </c>
      <c r="C66" s="33" t="s">
        <v>68</v>
      </c>
      <c r="D66" s="33" t="s">
        <v>16</v>
      </c>
      <c r="E66" s="36" t="s">
        <v>18</v>
      </c>
      <c r="F66" s="35">
        <v>2.5999999999999999E-2</v>
      </c>
    </row>
    <row r="67" spans="1:6" ht="25.5" x14ac:dyDescent="0.25">
      <c r="A67" s="3">
        <v>62</v>
      </c>
      <c r="B67" s="40" t="s">
        <v>88</v>
      </c>
      <c r="C67" s="33" t="s">
        <v>69</v>
      </c>
      <c r="D67" s="33" t="s">
        <v>16</v>
      </c>
      <c r="E67" s="36" t="s">
        <v>18</v>
      </c>
      <c r="F67" s="35">
        <v>3.1E-2</v>
      </c>
    </row>
    <row r="68" spans="1:6" ht="25.5" x14ac:dyDescent="0.25">
      <c r="A68" s="3">
        <v>63</v>
      </c>
      <c r="B68" s="40" t="s">
        <v>88</v>
      </c>
      <c r="C68" s="33" t="s">
        <v>70</v>
      </c>
      <c r="D68" s="33"/>
      <c r="E68" s="36" t="s">
        <v>18</v>
      </c>
      <c r="F68" s="35">
        <v>7.5999999999999998E-2</v>
      </c>
    </row>
    <row r="69" spans="1:6" ht="25.5" x14ac:dyDescent="0.25">
      <c r="A69" s="3">
        <v>64</v>
      </c>
      <c r="B69" s="40" t="s">
        <v>88</v>
      </c>
      <c r="C69" s="33" t="s">
        <v>71</v>
      </c>
      <c r="D69" s="33"/>
      <c r="E69" s="36" t="s">
        <v>18</v>
      </c>
      <c r="F69" s="35">
        <v>3.1E-2</v>
      </c>
    </row>
    <row r="70" spans="1:6" ht="25.5" x14ac:dyDescent="0.25">
      <c r="A70" s="3">
        <v>65</v>
      </c>
      <c r="B70" s="40" t="s">
        <v>89</v>
      </c>
      <c r="C70" s="33" t="s">
        <v>72</v>
      </c>
      <c r="D70" s="33" t="s">
        <v>16</v>
      </c>
      <c r="E70" s="36" t="s">
        <v>18</v>
      </c>
      <c r="F70" s="35">
        <v>0.158</v>
      </c>
    </row>
    <row r="71" spans="1:6" ht="25.5" x14ac:dyDescent="0.25">
      <c r="A71" s="3">
        <v>66</v>
      </c>
      <c r="B71" s="40" t="s">
        <v>89</v>
      </c>
      <c r="C71" s="33" t="s">
        <v>73</v>
      </c>
      <c r="D71" s="33" t="s">
        <v>16</v>
      </c>
      <c r="E71" s="36" t="s">
        <v>18</v>
      </c>
      <c r="F71" s="35">
        <v>0.122</v>
      </c>
    </row>
    <row r="72" spans="1:6" ht="25.5" x14ac:dyDescent="0.25">
      <c r="A72" s="3">
        <v>67</v>
      </c>
      <c r="B72" s="40" t="s">
        <v>89</v>
      </c>
      <c r="C72" s="33" t="s">
        <v>74</v>
      </c>
      <c r="D72" s="33" t="s">
        <v>16</v>
      </c>
      <c r="E72" s="36" t="s">
        <v>18</v>
      </c>
      <c r="F72" s="35">
        <v>0.122</v>
      </c>
    </row>
    <row r="73" spans="1:6" ht="291.75" customHeight="1" x14ac:dyDescent="0.25">
      <c r="A73" s="3">
        <v>68</v>
      </c>
      <c r="B73" s="40" t="s">
        <v>90</v>
      </c>
      <c r="C73" s="33" t="s">
        <v>191</v>
      </c>
      <c r="D73" s="33"/>
      <c r="E73" s="36" t="s">
        <v>18</v>
      </c>
      <c r="F73" s="35" t="s">
        <v>86</v>
      </c>
    </row>
    <row r="74" spans="1:6" ht="294.75" customHeight="1" x14ac:dyDescent="0.25">
      <c r="A74" s="3">
        <v>69</v>
      </c>
      <c r="B74" s="40" t="s">
        <v>90</v>
      </c>
      <c r="C74" s="33" t="s">
        <v>190</v>
      </c>
      <c r="D74" s="33"/>
      <c r="E74" s="36" t="s">
        <v>18</v>
      </c>
      <c r="F74" s="35" t="s">
        <v>87</v>
      </c>
    </row>
    <row r="75" spans="1:6" ht="25.5" x14ac:dyDescent="0.25">
      <c r="A75" s="3">
        <v>70</v>
      </c>
      <c r="B75" s="40" t="s">
        <v>91</v>
      </c>
      <c r="C75" s="33" t="s">
        <v>75</v>
      </c>
      <c r="D75" s="33" t="s">
        <v>16</v>
      </c>
      <c r="E75" s="36" t="s">
        <v>18</v>
      </c>
      <c r="F75" s="35">
        <v>4.1000000000000002E-2</v>
      </c>
    </row>
    <row r="76" spans="1:6" ht="25.5" x14ac:dyDescent="0.25">
      <c r="A76" s="3">
        <v>71</v>
      </c>
      <c r="B76" s="40" t="s">
        <v>91</v>
      </c>
      <c r="C76" s="33" t="s">
        <v>76</v>
      </c>
      <c r="D76" s="33" t="s">
        <v>16</v>
      </c>
      <c r="E76" s="36" t="s">
        <v>18</v>
      </c>
      <c r="F76" s="35">
        <v>6.0999999999999999E-2</v>
      </c>
    </row>
    <row r="77" spans="1:6" ht="25.5" x14ac:dyDescent="0.25">
      <c r="A77" s="3">
        <v>72</v>
      </c>
      <c r="B77" s="40" t="s">
        <v>91</v>
      </c>
      <c r="C77" s="33" t="s">
        <v>77</v>
      </c>
      <c r="D77" s="33" t="s">
        <v>16</v>
      </c>
      <c r="E77" s="36" t="s">
        <v>18</v>
      </c>
      <c r="F77" s="35">
        <v>7.0999999999999994E-2</v>
      </c>
    </row>
    <row r="78" spans="1:6" ht="51" x14ac:dyDescent="0.25">
      <c r="A78" s="3">
        <v>73</v>
      </c>
      <c r="B78" s="40" t="s">
        <v>91</v>
      </c>
      <c r="C78" s="33" t="s">
        <v>192</v>
      </c>
      <c r="D78" s="33"/>
      <c r="E78" s="36" t="s">
        <v>18</v>
      </c>
      <c r="F78" s="35">
        <v>0.14799999999999999</v>
      </c>
    </row>
    <row r="79" spans="1:6" ht="25.5" x14ac:dyDescent="0.25">
      <c r="A79" s="3">
        <v>74</v>
      </c>
      <c r="B79" s="40" t="s">
        <v>92</v>
      </c>
      <c r="C79" s="33" t="s">
        <v>78</v>
      </c>
      <c r="D79" s="33" t="s">
        <v>16</v>
      </c>
      <c r="E79" s="36" t="s">
        <v>18</v>
      </c>
      <c r="F79" s="35">
        <v>0.153</v>
      </c>
    </row>
    <row r="80" spans="1:6" ht="25.5" x14ac:dyDescent="0.25">
      <c r="A80" s="3">
        <v>75</v>
      </c>
      <c r="B80" s="40" t="s">
        <v>92</v>
      </c>
      <c r="C80" s="33" t="s">
        <v>79</v>
      </c>
      <c r="D80" s="33" t="s">
        <v>16</v>
      </c>
      <c r="E80" s="36" t="s">
        <v>18</v>
      </c>
      <c r="F80" s="35">
        <v>4.1000000000000002E-2</v>
      </c>
    </row>
    <row r="81" spans="1:6" ht="25.5" x14ac:dyDescent="0.25">
      <c r="A81" s="3">
        <v>76</v>
      </c>
      <c r="B81" s="40" t="s">
        <v>92</v>
      </c>
      <c r="C81" s="33" t="s">
        <v>80</v>
      </c>
      <c r="D81" s="33" t="s">
        <v>16</v>
      </c>
      <c r="E81" s="36" t="s">
        <v>18</v>
      </c>
      <c r="F81" s="35">
        <v>3.1E-2</v>
      </c>
    </row>
    <row r="82" spans="1:6" ht="25.5" x14ac:dyDescent="0.25">
      <c r="A82" s="3">
        <v>78</v>
      </c>
      <c r="B82" s="40" t="s">
        <v>93</v>
      </c>
      <c r="C82" s="33" t="s">
        <v>81</v>
      </c>
      <c r="D82" s="33" t="s">
        <v>16</v>
      </c>
      <c r="E82" s="36" t="s">
        <v>18</v>
      </c>
      <c r="F82" s="35">
        <v>2.1000000000000001E-2</v>
      </c>
    </row>
    <row r="83" spans="1:6" ht="25.5" x14ac:dyDescent="0.25">
      <c r="A83" s="3">
        <v>79</v>
      </c>
      <c r="B83" s="40" t="s">
        <v>93</v>
      </c>
      <c r="C83" s="33" t="s">
        <v>82</v>
      </c>
      <c r="D83" s="33"/>
      <c r="E83" s="36" t="s">
        <v>18</v>
      </c>
      <c r="F83" s="35">
        <v>5.6000000000000001E-2</v>
      </c>
    </row>
    <row r="84" spans="1:6" ht="25.5" x14ac:dyDescent="0.25">
      <c r="A84" s="3">
        <v>81</v>
      </c>
      <c r="B84" s="40" t="s">
        <v>94</v>
      </c>
      <c r="C84" s="33" t="s">
        <v>83</v>
      </c>
      <c r="D84" s="33"/>
      <c r="E84" s="38" t="s">
        <v>18</v>
      </c>
      <c r="F84" s="37">
        <v>9.1999999999999998E-2</v>
      </c>
    </row>
    <row r="85" spans="1:6" ht="25.5" x14ac:dyDescent="0.25">
      <c r="A85" s="3">
        <v>82</v>
      </c>
      <c r="B85" s="40" t="s">
        <v>94</v>
      </c>
      <c r="C85" s="33" t="s">
        <v>84</v>
      </c>
      <c r="D85" s="33"/>
      <c r="E85" s="38" t="s">
        <v>18</v>
      </c>
      <c r="F85" s="37">
        <v>2.5999999999999999E-2</v>
      </c>
    </row>
    <row r="86" spans="1:6" ht="25.5" x14ac:dyDescent="0.25">
      <c r="A86" s="3">
        <v>83</v>
      </c>
      <c r="B86" s="39" t="s">
        <v>94</v>
      </c>
      <c r="C86" s="33" t="s">
        <v>85</v>
      </c>
      <c r="D86" s="33"/>
      <c r="E86" s="38" t="s">
        <v>18</v>
      </c>
      <c r="F86" s="37">
        <v>3.5999999999999997E-2</v>
      </c>
    </row>
    <row r="87" spans="1:6" ht="25.5" x14ac:dyDescent="0.25">
      <c r="A87" s="3">
        <v>84</v>
      </c>
      <c r="B87" s="47" t="s">
        <v>113</v>
      </c>
      <c r="C87" s="42" t="s">
        <v>95</v>
      </c>
      <c r="D87" s="42" t="s">
        <v>16</v>
      </c>
      <c r="E87" s="45" t="s">
        <v>18</v>
      </c>
      <c r="F87" s="44">
        <v>0.11700000000000001</v>
      </c>
    </row>
    <row r="88" spans="1:6" ht="25.5" x14ac:dyDescent="0.25">
      <c r="A88" s="3">
        <v>85</v>
      </c>
      <c r="B88" s="47" t="s">
        <v>113</v>
      </c>
      <c r="C88" s="42" t="s">
        <v>96</v>
      </c>
      <c r="D88" s="42" t="s">
        <v>16</v>
      </c>
      <c r="E88" s="45" t="s">
        <v>18</v>
      </c>
      <c r="F88" s="44">
        <v>0.02</v>
      </c>
    </row>
    <row r="89" spans="1:6" ht="25.5" x14ac:dyDescent="0.25">
      <c r="A89" s="3">
        <v>86</v>
      </c>
      <c r="B89" s="47" t="s">
        <v>113</v>
      </c>
      <c r="C89" s="42" t="s">
        <v>97</v>
      </c>
      <c r="D89" s="42"/>
      <c r="E89" s="45" t="s">
        <v>18</v>
      </c>
      <c r="F89" s="44">
        <v>0.11700000000000001</v>
      </c>
    </row>
    <row r="90" spans="1:6" ht="25.5" x14ac:dyDescent="0.25">
      <c r="A90" s="3">
        <v>87</v>
      </c>
      <c r="B90" s="47" t="s">
        <v>113</v>
      </c>
      <c r="C90" s="42" t="s">
        <v>98</v>
      </c>
      <c r="D90" s="42"/>
      <c r="E90" s="45" t="s">
        <v>18</v>
      </c>
      <c r="F90" s="44">
        <v>0.02</v>
      </c>
    </row>
    <row r="91" spans="1:6" ht="25.5" x14ac:dyDescent="0.25">
      <c r="A91" s="3">
        <v>88</v>
      </c>
      <c r="B91" s="47" t="s">
        <v>114</v>
      </c>
      <c r="C91" s="42" t="s">
        <v>99</v>
      </c>
      <c r="D91" s="42" t="s">
        <v>16</v>
      </c>
      <c r="E91" s="45" t="s">
        <v>18</v>
      </c>
      <c r="F91" s="44">
        <v>5.0999999999999997E-2</v>
      </c>
    </row>
    <row r="92" spans="1:6" ht="25.5" x14ac:dyDescent="0.25">
      <c r="A92" s="3">
        <v>89</v>
      </c>
      <c r="B92" s="47" t="s">
        <v>115</v>
      </c>
      <c r="C92" s="42" t="s">
        <v>100</v>
      </c>
      <c r="D92" s="42" t="s">
        <v>16</v>
      </c>
      <c r="E92" s="45" t="s">
        <v>18</v>
      </c>
      <c r="F92" s="44">
        <v>7.5999999999999998E-2</v>
      </c>
    </row>
    <row r="93" spans="1:6" ht="25.5" x14ac:dyDescent="0.25">
      <c r="A93" s="3">
        <v>90</v>
      </c>
      <c r="B93" s="47" t="s">
        <v>115</v>
      </c>
      <c r="C93" s="42" t="s">
        <v>101</v>
      </c>
      <c r="D93" s="42" t="s">
        <v>16</v>
      </c>
      <c r="E93" s="45" t="s">
        <v>18</v>
      </c>
      <c r="F93" s="44">
        <v>6.0999999999999999E-2</v>
      </c>
    </row>
    <row r="94" spans="1:6" ht="25.5" x14ac:dyDescent="0.25">
      <c r="A94" s="3">
        <v>91</v>
      </c>
      <c r="B94" s="47" t="s">
        <v>115</v>
      </c>
      <c r="C94" s="42" t="s">
        <v>52</v>
      </c>
      <c r="D94" s="42" t="s">
        <v>16</v>
      </c>
      <c r="E94" s="45" t="s">
        <v>18</v>
      </c>
      <c r="F94" s="44">
        <v>3.5999999999999997E-2</v>
      </c>
    </row>
    <row r="95" spans="1:6" ht="25.5" x14ac:dyDescent="0.25">
      <c r="A95" s="3">
        <v>92</v>
      </c>
      <c r="B95" s="47" t="s">
        <v>115</v>
      </c>
      <c r="C95" s="42" t="s">
        <v>102</v>
      </c>
      <c r="D95" s="42" t="s">
        <v>16</v>
      </c>
      <c r="E95" s="45" t="s">
        <v>18</v>
      </c>
      <c r="F95" s="44">
        <v>5.6000000000000001E-2</v>
      </c>
    </row>
    <row r="96" spans="1:6" ht="25.5" x14ac:dyDescent="0.25">
      <c r="A96" s="3">
        <v>93</v>
      </c>
      <c r="B96" s="47" t="s">
        <v>115</v>
      </c>
      <c r="C96" s="42" t="s">
        <v>103</v>
      </c>
      <c r="D96" s="42" t="s">
        <v>16</v>
      </c>
      <c r="E96" s="45" t="s">
        <v>18</v>
      </c>
      <c r="F96" s="44">
        <v>0.02</v>
      </c>
    </row>
    <row r="97" spans="1:6" ht="25.5" x14ac:dyDescent="0.25">
      <c r="A97" s="3">
        <v>94</v>
      </c>
      <c r="B97" s="47" t="s">
        <v>115</v>
      </c>
      <c r="C97" s="42" t="s">
        <v>104</v>
      </c>
      <c r="D97" s="42" t="s">
        <v>16</v>
      </c>
      <c r="E97" s="45" t="s">
        <v>18</v>
      </c>
      <c r="F97" s="44">
        <v>7.6999999999999999E-2</v>
      </c>
    </row>
    <row r="98" spans="1:6" ht="25.5" x14ac:dyDescent="0.25">
      <c r="A98" s="3">
        <v>95</v>
      </c>
      <c r="B98" s="47" t="s">
        <v>115</v>
      </c>
      <c r="C98" s="42" t="s">
        <v>105</v>
      </c>
      <c r="D98" s="42"/>
      <c r="E98" s="45" t="s">
        <v>18</v>
      </c>
      <c r="F98" s="44">
        <v>0.153</v>
      </c>
    </row>
    <row r="99" spans="1:6" ht="25.5" x14ac:dyDescent="0.25">
      <c r="A99" s="3">
        <v>96</v>
      </c>
      <c r="B99" s="47" t="s">
        <v>115</v>
      </c>
      <c r="C99" s="42" t="s">
        <v>106</v>
      </c>
      <c r="D99" s="42" t="s">
        <v>16</v>
      </c>
      <c r="E99" s="45" t="s">
        <v>18</v>
      </c>
      <c r="F99" s="44">
        <v>6.6000000000000003E-2</v>
      </c>
    </row>
    <row r="100" spans="1:6" ht="25.5" x14ac:dyDescent="0.25">
      <c r="A100" s="3">
        <v>97</v>
      </c>
      <c r="B100" s="47" t="s">
        <v>115</v>
      </c>
      <c r="C100" s="42" t="s">
        <v>44</v>
      </c>
      <c r="D100" s="42" t="s">
        <v>16</v>
      </c>
      <c r="E100" s="45" t="s">
        <v>18</v>
      </c>
      <c r="F100" s="44">
        <v>3.1E-2</v>
      </c>
    </row>
    <row r="101" spans="1:6" ht="25.5" x14ac:dyDescent="0.25">
      <c r="A101" s="3">
        <v>98</v>
      </c>
      <c r="B101" s="47" t="s">
        <v>115</v>
      </c>
      <c r="C101" s="42" t="s">
        <v>107</v>
      </c>
      <c r="D101" s="42"/>
      <c r="E101" s="45" t="s">
        <v>18</v>
      </c>
      <c r="F101" s="44">
        <v>6.0999999999999999E-2</v>
      </c>
    </row>
    <row r="102" spans="1:6" ht="25.5" x14ac:dyDescent="0.25">
      <c r="A102" s="3">
        <v>99</v>
      </c>
      <c r="B102" s="47" t="s">
        <v>116</v>
      </c>
      <c r="C102" s="42" t="s">
        <v>9</v>
      </c>
      <c r="D102" s="42" t="s">
        <v>16</v>
      </c>
      <c r="E102" s="45" t="s">
        <v>18</v>
      </c>
      <c r="F102" s="44">
        <v>8.7999999999999995E-2</v>
      </c>
    </row>
    <row r="103" spans="1:6" ht="25.5" x14ac:dyDescent="0.25">
      <c r="A103" s="3">
        <v>100</v>
      </c>
      <c r="B103" s="47" t="s">
        <v>116</v>
      </c>
      <c r="C103" s="42" t="s">
        <v>108</v>
      </c>
      <c r="D103" s="42"/>
      <c r="E103" s="45" t="s">
        <v>18</v>
      </c>
      <c r="F103" s="44">
        <v>0.03</v>
      </c>
    </row>
    <row r="104" spans="1:6" ht="51" x14ac:dyDescent="0.25">
      <c r="A104" s="3">
        <v>101</v>
      </c>
      <c r="B104" s="47" t="s">
        <v>117</v>
      </c>
      <c r="C104" s="42" t="s">
        <v>193</v>
      </c>
      <c r="D104" s="42"/>
      <c r="E104" s="45" t="s">
        <v>18</v>
      </c>
      <c r="F104" s="44">
        <v>0.01</v>
      </c>
    </row>
    <row r="105" spans="1:6" ht="51" x14ac:dyDescent="0.25">
      <c r="A105" s="3">
        <v>102</v>
      </c>
      <c r="B105" s="47" t="s">
        <v>117</v>
      </c>
      <c r="C105" s="42" t="s">
        <v>194</v>
      </c>
      <c r="D105" s="42"/>
      <c r="E105" s="45" t="s">
        <v>18</v>
      </c>
      <c r="F105" s="44">
        <v>0.02</v>
      </c>
    </row>
    <row r="106" spans="1:6" ht="25.5" x14ac:dyDescent="0.25">
      <c r="A106" s="3">
        <v>103</v>
      </c>
      <c r="B106" s="47" t="s">
        <v>117</v>
      </c>
      <c r="C106" s="42" t="s">
        <v>109</v>
      </c>
      <c r="D106" s="42" t="s">
        <v>16</v>
      </c>
      <c r="E106" s="45" t="s">
        <v>18</v>
      </c>
      <c r="F106" s="44">
        <v>0.112</v>
      </c>
    </row>
    <row r="107" spans="1:6" ht="25.5" x14ac:dyDescent="0.25">
      <c r="A107" s="3">
        <v>104</v>
      </c>
      <c r="B107" s="47" t="s">
        <v>117</v>
      </c>
      <c r="C107" s="42" t="s">
        <v>110</v>
      </c>
      <c r="D107" s="42" t="s">
        <v>16</v>
      </c>
      <c r="E107" s="45" t="s">
        <v>18</v>
      </c>
      <c r="F107" s="44">
        <v>0.03</v>
      </c>
    </row>
    <row r="108" spans="1:6" ht="25.5" x14ac:dyDescent="0.25">
      <c r="A108" s="3">
        <v>105</v>
      </c>
      <c r="B108" s="46" t="s">
        <v>117</v>
      </c>
      <c r="C108" s="41" t="s">
        <v>69</v>
      </c>
      <c r="D108" s="41" t="s">
        <v>16</v>
      </c>
      <c r="E108" s="45" t="s">
        <v>18</v>
      </c>
      <c r="F108" s="43">
        <v>0.19400000000000001</v>
      </c>
    </row>
    <row r="109" spans="1:6" ht="25.5" x14ac:dyDescent="0.25">
      <c r="A109" s="3">
        <v>106</v>
      </c>
      <c r="B109" s="47" t="s">
        <v>117</v>
      </c>
      <c r="C109" s="42" t="s">
        <v>106</v>
      </c>
      <c r="D109" s="42" t="s">
        <v>16</v>
      </c>
      <c r="E109" s="45" t="s">
        <v>18</v>
      </c>
      <c r="F109" s="44">
        <v>7.6999999999999999E-2</v>
      </c>
    </row>
    <row r="110" spans="1:6" ht="25.5" x14ac:dyDescent="0.25">
      <c r="A110" s="3">
        <v>107</v>
      </c>
      <c r="B110" s="47" t="s">
        <v>117</v>
      </c>
      <c r="C110" s="42" t="s">
        <v>111</v>
      </c>
      <c r="D110" s="42" t="s">
        <v>112</v>
      </c>
      <c r="E110" s="45" t="s">
        <v>18</v>
      </c>
      <c r="F110" s="44">
        <v>0.19400000000000001</v>
      </c>
    </row>
    <row r="111" spans="1:6" ht="274.5" customHeight="1" x14ac:dyDescent="0.25">
      <c r="A111" s="3">
        <v>108</v>
      </c>
      <c r="B111" s="52" t="s">
        <v>134</v>
      </c>
      <c r="C111" s="48" t="s">
        <v>195</v>
      </c>
      <c r="D111" s="49"/>
      <c r="E111" s="51" t="s">
        <v>18</v>
      </c>
      <c r="F111" s="50" t="s">
        <v>125</v>
      </c>
    </row>
    <row r="112" spans="1:6" ht="285.75" customHeight="1" x14ac:dyDescent="0.25">
      <c r="A112" s="3">
        <v>109</v>
      </c>
      <c r="B112" s="52" t="s">
        <v>134</v>
      </c>
      <c r="C112" s="48" t="s">
        <v>196</v>
      </c>
      <c r="D112" s="49"/>
      <c r="E112" s="51" t="s">
        <v>18</v>
      </c>
      <c r="F112" s="50" t="s">
        <v>126</v>
      </c>
    </row>
    <row r="113" spans="1:6" ht="25.5" x14ac:dyDescent="0.25">
      <c r="A113" s="3">
        <v>110</v>
      </c>
      <c r="B113" s="52" t="s">
        <v>135</v>
      </c>
      <c r="C113" s="48" t="s">
        <v>106</v>
      </c>
      <c r="D113" s="49" t="s">
        <v>16</v>
      </c>
      <c r="E113" s="51" t="s">
        <v>18</v>
      </c>
      <c r="F113" s="50">
        <v>0.03</v>
      </c>
    </row>
    <row r="114" spans="1:6" ht="25.5" x14ac:dyDescent="0.25">
      <c r="A114" s="3">
        <v>111</v>
      </c>
      <c r="B114" s="52" t="s">
        <v>136</v>
      </c>
      <c r="C114" s="48" t="s">
        <v>118</v>
      </c>
      <c r="D114" s="49"/>
      <c r="E114" s="51" t="s">
        <v>18</v>
      </c>
      <c r="F114" s="50" t="s">
        <v>127</v>
      </c>
    </row>
    <row r="115" spans="1:6" ht="25.5" x14ac:dyDescent="0.25">
      <c r="A115" s="3">
        <v>112</v>
      </c>
      <c r="B115" s="52" t="s">
        <v>136</v>
      </c>
      <c r="C115" s="48" t="s">
        <v>119</v>
      </c>
      <c r="D115" s="49"/>
      <c r="E115" s="51" t="s">
        <v>18</v>
      </c>
      <c r="F115" s="50" t="s">
        <v>128</v>
      </c>
    </row>
    <row r="116" spans="1:6" ht="25.5" x14ac:dyDescent="0.25">
      <c r="A116" s="3">
        <v>113</v>
      </c>
      <c r="B116" s="52" t="s">
        <v>136</v>
      </c>
      <c r="C116" s="48" t="s">
        <v>120</v>
      </c>
      <c r="D116" s="49"/>
      <c r="E116" s="51" t="s">
        <v>18</v>
      </c>
      <c r="F116" s="50" t="s">
        <v>129</v>
      </c>
    </row>
    <row r="117" spans="1:6" ht="140.25" x14ac:dyDescent="0.25">
      <c r="A117" s="3">
        <v>114</v>
      </c>
      <c r="B117" s="52" t="s">
        <v>137</v>
      </c>
      <c r="C117" s="48" t="s">
        <v>121</v>
      </c>
      <c r="D117" s="49"/>
      <c r="E117" s="51" t="s">
        <v>18</v>
      </c>
      <c r="F117" s="50" t="s">
        <v>130</v>
      </c>
    </row>
    <row r="118" spans="1:6" ht="25.5" x14ac:dyDescent="0.25">
      <c r="A118" s="3">
        <v>115</v>
      </c>
      <c r="B118" s="52" t="s">
        <v>137</v>
      </c>
      <c r="C118" s="48" t="s">
        <v>122</v>
      </c>
      <c r="D118" s="49"/>
      <c r="E118" s="51" t="s">
        <v>18</v>
      </c>
      <c r="F118" s="50" t="s">
        <v>131</v>
      </c>
    </row>
    <row r="119" spans="1:6" ht="25.5" x14ac:dyDescent="0.25">
      <c r="A119" s="3">
        <v>116</v>
      </c>
      <c r="B119" s="52" t="s">
        <v>137</v>
      </c>
      <c r="C119" s="48" t="s">
        <v>123</v>
      </c>
      <c r="D119" s="49"/>
      <c r="E119" s="51" t="s">
        <v>18</v>
      </c>
      <c r="F119" s="50" t="s">
        <v>132</v>
      </c>
    </row>
    <row r="120" spans="1:6" ht="25.5" x14ac:dyDescent="0.25">
      <c r="A120" s="3">
        <v>117</v>
      </c>
      <c r="B120" s="52" t="s">
        <v>137</v>
      </c>
      <c r="C120" s="48" t="s">
        <v>124</v>
      </c>
      <c r="D120" s="49" t="s">
        <v>16</v>
      </c>
      <c r="E120" s="51" t="s">
        <v>18</v>
      </c>
      <c r="F120" s="50" t="s">
        <v>133</v>
      </c>
    </row>
    <row r="121" spans="1:6" ht="38.25" x14ac:dyDescent="0.25">
      <c r="A121" s="3">
        <v>118</v>
      </c>
      <c r="B121" s="54" t="s">
        <v>22</v>
      </c>
      <c r="C121" s="56" t="s">
        <v>198</v>
      </c>
      <c r="D121" s="56" t="s">
        <v>197</v>
      </c>
      <c r="E121" s="60" t="s">
        <v>18</v>
      </c>
      <c r="F121" s="59">
        <v>0.03</v>
      </c>
    </row>
    <row r="122" spans="1:6" ht="25.5" x14ac:dyDescent="0.25">
      <c r="A122" s="3">
        <v>119</v>
      </c>
      <c r="B122" s="54" t="s">
        <v>32</v>
      </c>
      <c r="C122" s="56" t="s">
        <v>144</v>
      </c>
      <c r="D122" s="56"/>
      <c r="E122" s="60" t="s">
        <v>18</v>
      </c>
      <c r="F122" s="59">
        <v>1.2999999999999999E-2</v>
      </c>
    </row>
    <row r="123" spans="1:6" ht="25.5" x14ac:dyDescent="0.25">
      <c r="A123" s="3">
        <v>120</v>
      </c>
      <c r="B123" s="54" t="s">
        <v>33</v>
      </c>
      <c r="C123" s="56" t="s">
        <v>145</v>
      </c>
      <c r="D123" s="56"/>
      <c r="E123" s="60" t="s">
        <v>18</v>
      </c>
      <c r="F123" s="59">
        <v>7.0000000000000007E-2</v>
      </c>
    </row>
    <row r="124" spans="1:6" ht="25.5" x14ac:dyDescent="0.25">
      <c r="A124" s="3">
        <v>121</v>
      </c>
      <c r="B124" s="54" t="s">
        <v>33</v>
      </c>
      <c r="C124" s="56" t="s">
        <v>146</v>
      </c>
      <c r="D124" s="56"/>
      <c r="E124" s="60" t="s">
        <v>18</v>
      </c>
      <c r="F124" s="59">
        <v>5.2999999999999999E-2</v>
      </c>
    </row>
    <row r="125" spans="1:6" ht="38.25" x14ac:dyDescent="0.25">
      <c r="A125" s="3">
        <v>122</v>
      </c>
      <c r="B125" s="54" t="s">
        <v>138</v>
      </c>
      <c r="C125" s="56" t="s">
        <v>200</v>
      </c>
      <c r="D125" s="56" t="s">
        <v>199</v>
      </c>
      <c r="E125" s="60" t="s">
        <v>18</v>
      </c>
      <c r="F125" s="60">
        <v>0.02</v>
      </c>
    </row>
    <row r="126" spans="1:6" ht="38.25" x14ac:dyDescent="0.25">
      <c r="A126" s="3">
        <v>123</v>
      </c>
      <c r="B126" s="54" t="s">
        <v>40</v>
      </c>
      <c r="C126" s="56" t="s">
        <v>201</v>
      </c>
      <c r="D126" s="56" t="s">
        <v>199</v>
      </c>
      <c r="E126" s="60" t="s">
        <v>18</v>
      </c>
      <c r="F126" s="59">
        <v>0.01</v>
      </c>
    </row>
    <row r="127" spans="1:6" ht="25.5" x14ac:dyDescent="0.25">
      <c r="A127" s="3">
        <v>124</v>
      </c>
      <c r="B127" s="54" t="s">
        <v>40</v>
      </c>
      <c r="C127" s="56" t="s">
        <v>201</v>
      </c>
      <c r="D127" s="56"/>
      <c r="E127" s="60" t="s">
        <v>18</v>
      </c>
      <c r="F127" s="59">
        <v>0.01</v>
      </c>
    </row>
    <row r="128" spans="1:6" ht="33" customHeight="1" x14ac:dyDescent="0.25">
      <c r="A128" s="3">
        <v>125</v>
      </c>
      <c r="B128" s="54" t="s">
        <v>40</v>
      </c>
      <c r="C128" s="56" t="s">
        <v>147</v>
      </c>
      <c r="D128" s="56" t="s">
        <v>148</v>
      </c>
      <c r="E128" s="60" t="s">
        <v>18</v>
      </c>
      <c r="F128" s="59">
        <v>0.03</v>
      </c>
    </row>
    <row r="129" spans="1:6" ht="25.5" x14ac:dyDescent="0.25">
      <c r="A129" s="3">
        <v>126</v>
      </c>
      <c r="B129" s="54" t="s">
        <v>139</v>
      </c>
      <c r="C129" s="56" t="s">
        <v>149</v>
      </c>
      <c r="D129" s="56"/>
      <c r="E129" s="60" t="s">
        <v>18</v>
      </c>
      <c r="F129" s="59">
        <v>1.4999999999999999E-2</v>
      </c>
    </row>
    <row r="130" spans="1:6" ht="25.5" x14ac:dyDescent="0.25">
      <c r="A130" s="3">
        <v>127</v>
      </c>
      <c r="B130" s="54" t="s">
        <v>140</v>
      </c>
      <c r="C130" s="56" t="s">
        <v>150</v>
      </c>
      <c r="D130" s="56" t="s">
        <v>148</v>
      </c>
      <c r="E130" s="60" t="s">
        <v>18</v>
      </c>
      <c r="F130" s="59">
        <v>0.02</v>
      </c>
    </row>
    <row r="131" spans="1:6" ht="25.5" x14ac:dyDescent="0.25">
      <c r="A131" s="3">
        <v>128</v>
      </c>
      <c r="B131" s="54" t="s">
        <v>41</v>
      </c>
      <c r="C131" s="56" t="s">
        <v>151</v>
      </c>
      <c r="D131" s="56" t="s">
        <v>148</v>
      </c>
      <c r="E131" s="60" t="s">
        <v>18</v>
      </c>
      <c r="F131" s="59">
        <v>1.4999999999999999E-2</v>
      </c>
    </row>
    <row r="132" spans="1:6" ht="25.5" x14ac:dyDescent="0.25">
      <c r="A132" s="3">
        <v>129</v>
      </c>
      <c r="B132" s="54" t="s">
        <v>41</v>
      </c>
      <c r="C132" s="56" t="s">
        <v>152</v>
      </c>
      <c r="D132" s="56" t="s">
        <v>148</v>
      </c>
      <c r="E132" s="60" t="s">
        <v>18</v>
      </c>
      <c r="F132" s="59">
        <v>3.1E-2</v>
      </c>
    </row>
    <row r="133" spans="1:6" ht="25.5" x14ac:dyDescent="0.25">
      <c r="A133" s="3">
        <v>130</v>
      </c>
      <c r="B133" s="54" t="s">
        <v>60</v>
      </c>
      <c r="C133" s="56" t="s">
        <v>153</v>
      </c>
      <c r="D133" s="56"/>
      <c r="E133" s="60" t="s">
        <v>18</v>
      </c>
      <c r="F133" s="59">
        <v>2.7E-2</v>
      </c>
    </row>
    <row r="134" spans="1:6" ht="25.5" x14ac:dyDescent="0.25">
      <c r="A134" s="3">
        <v>131</v>
      </c>
      <c r="B134" s="54" t="s">
        <v>61</v>
      </c>
      <c r="C134" s="56" t="s">
        <v>154</v>
      </c>
      <c r="D134" s="56" t="s">
        <v>202</v>
      </c>
      <c r="E134" s="60" t="s">
        <v>18</v>
      </c>
      <c r="F134" s="59">
        <v>0.01</v>
      </c>
    </row>
    <row r="135" spans="1:6" ht="25.5" x14ac:dyDescent="0.25">
      <c r="A135" s="3">
        <v>132</v>
      </c>
      <c r="B135" s="54" t="s">
        <v>141</v>
      </c>
      <c r="C135" s="56" t="s">
        <v>204</v>
      </c>
      <c r="D135" s="56" t="s">
        <v>203</v>
      </c>
      <c r="E135" s="60" t="s">
        <v>18</v>
      </c>
      <c r="F135" s="59">
        <v>3.1E-2</v>
      </c>
    </row>
    <row r="136" spans="1:6" ht="25.5" x14ac:dyDescent="0.25">
      <c r="A136" s="3">
        <v>133</v>
      </c>
      <c r="B136" s="54" t="s">
        <v>141</v>
      </c>
      <c r="C136" s="56" t="s">
        <v>205</v>
      </c>
      <c r="D136" s="56" t="s">
        <v>203</v>
      </c>
      <c r="E136" s="60" t="s">
        <v>18</v>
      </c>
      <c r="F136" s="59">
        <v>6.0000000000000001E-3</v>
      </c>
    </row>
    <row r="137" spans="1:6" ht="25.5" x14ac:dyDescent="0.25">
      <c r="A137" s="3">
        <v>134</v>
      </c>
      <c r="B137" s="54" t="s">
        <v>141</v>
      </c>
      <c r="C137" s="56" t="s">
        <v>206</v>
      </c>
      <c r="D137" s="56" t="s">
        <v>148</v>
      </c>
      <c r="E137" s="60" t="s">
        <v>18</v>
      </c>
      <c r="F137" s="59">
        <v>1.4E-2</v>
      </c>
    </row>
    <row r="138" spans="1:6" ht="25.5" x14ac:dyDescent="0.25">
      <c r="A138" s="3">
        <v>135</v>
      </c>
      <c r="B138" s="54" t="s">
        <v>62</v>
      </c>
      <c r="C138" s="56" t="s">
        <v>155</v>
      </c>
      <c r="D138" s="56" t="s">
        <v>148</v>
      </c>
      <c r="E138" s="60" t="s">
        <v>18</v>
      </c>
      <c r="F138" s="59">
        <v>6.2E-2</v>
      </c>
    </row>
    <row r="139" spans="1:6" ht="25.5" x14ac:dyDescent="0.25">
      <c r="A139" s="3">
        <v>136</v>
      </c>
      <c r="B139" s="54" t="s">
        <v>62</v>
      </c>
      <c r="C139" s="56" t="s">
        <v>151</v>
      </c>
      <c r="D139" s="56" t="s">
        <v>148</v>
      </c>
      <c r="E139" s="60" t="s">
        <v>18</v>
      </c>
      <c r="F139" s="59">
        <v>5.1999999999999998E-2</v>
      </c>
    </row>
    <row r="140" spans="1:6" ht="25.5" x14ac:dyDescent="0.25">
      <c r="A140" s="3">
        <v>137</v>
      </c>
      <c r="B140" s="53" t="s">
        <v>62</v>
      </c>
      <c r="C140" s="55" t="s">
        <v>156</v>
      </c>
      <c r="D140" s="55" t="s">
        <v>203</v>
      </c>
      <c r="E140" s="58" t="s">
        <v>18</v>
      </c>
      <c r="F140" s="57">
        <v>5.0000000000000001E-3</v>
      </c>
    </row>
    <row r="141" spans="1:6" ht="25.5" x14ac:dyDescent="0.25">
      <c r="A141" s="3">
        <v>138</v>
      </c>
      <c r="B141" s="54" t="s">
        <v>63</v>
      </c>
      <c r="C141" s="56" t="s">
        <v>207</v>
      </c>
      <c r="D141" s="56" t="s">
        <v>203</v>
      </c>
      <c r="E141" s="60" t="s">
        <v>18</v>
      </c>
      <c r="F141" s="59">
        <v>0.105</v>
      </c>
    </row>
    <row r="142" spans="1:6" ht="25.5" x14ac:dyDescent="0.25">
      <c r="A142" s="3">
        <v>139</v>
      </c>
      <c r="B142" s="54" t="s">
        <v>63</v>
      </c>
      <c r="C142" s="56" t="s">
        <v>157</v>
      </c>
      <c r="D142" s="56" t="s">
        <v>148</v>
      </c>
      <c r="E142" s="60" t="s">
        <v>18</v>
      </c>
      <c r="F142" s="59">
        <v>1E-3</v>
      </c>
    </row>
    <row r="143" spans="1:6" ht="25.5" x14ac:dyDescent="0.25">
      <c r="A143" s="3">
        <v>140</v>
      </c>
      <c r="B143" s="54" t="s">
        <v>65</v>
      </c>
      <c r="C143" s="56" t="s">
        <v>158</v>
      </c>
      <c r="D143" s="56"/>
      <c r="E143" s="60" t="s">
        <v>18</v>
      </c>
      <c r="F143" s="59">
        <v>0.01</v>
      </c>
    </row>
    <row r="144" spans="1:6" ht="25.5" x14ac:dyDescent="0.25">
      <c r="A144" s="3">
        <v>141</v>
      </c>
      <c r="B144" s="54" t="s">
        <v>142</v>
      </c>
      <c r="C144" s="56" t="s">
        <v>150</v>
      </c>
      <c r="D144" s="56" t="s">
        <v>148</v>
      </c>
      <c r="E144" s="60" t="s">
        <v>18</v>
      </c>
      <c r="F144" s="59">
        <v>1.0999999999999999E-2</v>
      </c>
    </row>
    <row r="145" spans="1:6" ht="25.5" x14ac:dyDescent="0.25">
      <c r="A145" s="3">
        <v>142</v>
      </c>
      <c r="B145" s="54" t="s">
        <v>88</v>
      </c>
      <c r="C145" s="56" t="s">
        <v>151</v>
      </c>
      <c r="D145" s="56" t="s">
        <v>148</v>
      </c>
      <c r="E145" s="60" t="s">
        <v>18</v>
      </c>
      <c r="F145" s="59">
        <v>2.1000000000000001E-2</v>
      </c>
    </row>
    <row r="146" spans="1:6" ht="25.5" x14ac:dyDescent="0.25">
      <c r="A146" s="3">
        <v>143</v>
      </c>
      <c r="B146" s="54" t="s">
        <v>88</v>
      </c>
      <c r="C146" s="56" t="s">
        <v>152</v>
      </c>
      <c r="D146" s="56" t="s">
        <v>148</v>
      </c>
      <c r="E146" s="60" t="s">
        <v>18</v>
      </c>
      <c r="F146" s="59">
        <v>0.02</v>
      </c>
    </row>
    <row r="147" spans="1:6" ht="25.5" x14ac:dyDescent="0.25">
      <c r="A147" s="3">
        <v>144</v>
      </c>
      <c r="B147" s="54" t="s">
        <v>88</v>
      </c>
      <c r="C147" s="56" t="s">
        <v>159</v>
      </c>
      <c r="D147" s="56" t="s">
        <v>148</v>
      </c>
      <c r="E147" s="60" t="s">
        <v>18</v>
      </c>
      <c r="F147" s="59">
        <v>6.0999999999999999E-2</v>
      </c>
    </row>
    <row r="148" spans="1:6" ht="25.5" x14ac:dyDescent="0.25">
      <c r="A148" s="3">
        <v>145</v>
      </c>
      <c r="B148" s="54" t="s">
        <v>88</v>
      </c>
      <c r="C148" s="56" t="s">
        <v>156</v>
      </c>
      <c r="D148" s="56"/>
      <c r="E148" s="60" t="s">
        <v>18</v>
      </c>
      <c r="F148" s="59">
        <v>8.2000000000000003E-2</v>
      </c>
    </row>
    <row r="149" spans="1:6" ht="25.5" x14ac:dyDescent="0.25">
      <c r="A149" s="3">
        <v>146</v>
      </c>
      <c r="B149" s="54" t="s">
        <v>90</v>
      </c>
      <c r="C149" s="56" t="s">
        <v>160</v>
      </c>
      <c r="D149" s="56" t="s">
        <v>208</v>
      </c>
      <c r="E149" s="60" t="s">
        <v>18</v>
      </c>
      <c r="F149" s="59">
        <v>0.05</v>
      </c>
    </row>
    <row r="150" spans="1:6" ht="25.5" x14ac:dyDescent="0.25">
      <c r="A150" s="3">
        <v>147</v>
      </c>
      <c r="B150" s="54" t="s">
        <v>143</v>
      </c>
      <c r="C150" s="56" t="s">
        <v>161</v>
      </c>
      <c r="D150" s="56" t="s">
        <v>148</v>
      </c>
      <c r="E150" s="60" t="s">
        <v>18</v>
      </c>
      <c r="F150" s="59" t="s">
        <v>171</v>
      </c>
    </row>
    <row r="151" spans="1:6" ht="25.5" x14ac:dyDescent="0.25">
      <c r="A151" s="3">
        <v>148</v>
      </c>
      <c r="B151" s="54" t="s">
        <v>91</v>
      </c>
      <c r="C151" s="56" t="s">
        <v>152</v>
      </c>
      <c r="D151" s="56" t="s">
        <v>148</v>
      </c>
      <c r="E151" s="60" t="s">
        <v>18</v>
      </c>
      <c r="F151" s="59">
        <v>1.4999999999999999E-2</v>
      </c>
    </row>
    <row r="152" spans="1:6" ht="25.5" x14ac:dyDescent="0.25">
      <c r="A152" s="3">
        <v>149</v>
      </c>
      <c r="B152" s="54" t="s">
        <v>91</v>
      </c>
      <c r="C152" s="56" t="s">
        <v>162</v>
      </c>
      <c r="D152" s="56" t="s">
        <v>148</v>
      </c>
      <c r="E152" s="60" t="s">
        <v>18</v>
      </c>
      <c r="F152" s="59">
        <v>1.4999999999999999E-2</v>
      </c>
    </row>
    <row r="153" spans="1:6" ht="25.5" x14ac:dyDescent="0.25">
      <c r="A153" s="3">
        <v>150</v>
      </c>
      <c r="B153" s="54" t="s">
        <v>91</v>
      </c>
      <c r="C153" s="56" t="s">
        <v>163</v>
      </c>
      <c r="D153" s="56" t="s">
        <v>148</v>
      </c>
      <c r="E153" s="60" t="s">
        <v>18</v>
      </c>
      <c r="F153" s="59">
        <v>0.02</v>
      </c>
    </row>
    <row r="154" spans="1:6" ht="25.5" x14ac:dyDescent="0.25">
      <c r="A154" s="3">
        <v>151</v>
      </c>
      <c r="B154" s="54" t="s">
        <v>93</v>
      </c>
      <c r="C154" s="56" t="s">
        <v>153</v>
      </c>
      <c r="D154" s="56"/>
      <c r="E154" s="60" t="s">
        <v>18</v>
      </c>
      <c r="F154" s="59">
        <v>2E-3</v>
      </c>
    </row>
    <row r="155" spans="1:6" ht="25.5" x14ac:dyDescent="0.25">
      <c r="A155" s="3">
        <v>152</v>
      </c>
      <c r="B155" s="54" t="s">
        <v>94</v>
      </c>
      <c r="C155" s="56" t="s">
        <v>164</v>
      </c>
      <c r="D155" s="56"/>
      <c r="E155" s="60" t="s">
        <v>18</v>
      </c>
      <c r="F155" s="59">
        <v>3.1E-2</v>
      </c>
    </row>
    <row r="156" spans="1:6" ht="25.5" x14ac:dyDescent="0.25">
      <c r="A156" s="3">
        <v>153</v>
      </c>
      <c r="B156" s="54" t="s">
        <v>94</v>
      </c>
      <c r="C156" s="56" t="s">
        <v>165</v>
      </c>
      <c r="D156" s="56"/>
      <c r="E156" s="60" t="s">
        <v>18</v>
      </c>
      <c r="F156" s="59">
        <v>0.01</v>
      </c>
    </row>
    <row r="157" spans="1:6" ht="25.5" x14ac:dyDescent="0.25">
      <c r="A157" s="3">
        <v>154</v>
      </c>
      <c r="B157" s="54" t="s">
        <v>115</v>
      </c>
      <c r="C157" s="56" t="s">
        <v>164</v>
      </c>
      <c r="D157" s="56"/>
      <c r="E157" s="60" t="s">
        <v>18</v>
      </c>
      <c r="F157" s="59">
        <v>5.0999999999999997E-2</v>
      </c>
    </row>
    <row r="158" spans="1:6" ht="25.5" x14ac:dyDescent="0.25">
      <c r="A158" s="3">
        <v>155</v>
      </c>
      <c r="B158" s="54" t="s">
        <v>115</v>
      </c>
      <c r="C158" s="56" t="s">
        <v>166</v>
      </c>
      <c r="D158" s="56"/>
      <c r="E158" s="60" t="s">
        <v>18</v>
      </c>
      <c r="F158" s="59">
        <v>3.1E-2</v>
      </c>
    </row>
    <row r="159" spans="1:6" ht="25.5" x14ac:dyDescent="0.25">
      <c r="A159" s="3">
        <v>156</v>
      </c>
      <c r="B159" s="54" t="s">
        <v>115</v>
      </c>
      <c r="C159" s="56" t="s">
        <v>167</v>
      </c>
      <c r="D159" s="56" t="s">
        <v>148</v>
      </c>
      <c r="E159" s="60" t="s">
        <v>18</v>
      </c>
      <c r="F159" s="59">
        <v>0.01</v>
      </c>
    </row>
    <row r="160" spans="1:6" ht="25.5" x14ac:dyDescent="0.25">
      <c r="A160" s="3">
        <v>157</v>
      </c>
      <c r="B160" s="54" t="s">
        <v>116</v>
      </c>
      <c r="C160" s="56" t="s">
        <v>168</v>
      </c>
      <c r="D160" s="56" t="s">
        <v>148</v>
      </c>
      <c r="E160" s="60" t="s">
        <v>18</v>
      </c>
      <c r="F160" s="59">
        <v>0.01</v>
      </c>
    </row>
    <row r="161" spans="1:6" ht="25.5" x14ac:dyDescent="0.25">
      <c r="A161" s="3">
        <v>158</v>
      </c>
      <c r="B161" s="54" t="s">
        <v>117</v>
      </c>
      <c r="C161" s="56" t="s">
        <v>169</v>
      </c>
      <c r="D161" s="56"/>
      <c r="E161" s="60" t="s">
        <v>18</v>
      </c>
      <c r="F161" s="59">
        <v>0.01</v>
      </c>
    </row>
    <row r="162" spans="1:6" ht="25.5" x14ac:dyDescent="0.25">
      <c r="A162" s="3">
        <v>159</v>
      </c>
      <c r="B162" s="54" t="s">
        <v>134</v>
      </c>
      <c r="C162" s="56" t="s">
        <v>160</v>
      </c>
      <c r="D162" s="56"/>
      <c r="E162" s="60" t="s">
        <v>18</v>
      </c>
      <c r="F162" s="59">
        <v>0.01</v>
      </c>
    </row>
    <row r="163" spans="1:6" ht="25.5" x14ac:dyDescent="0.25">
      <c r="A163" s="3">
        <v>160</v>
      </c>
      <c r="B163" s="54" t="s">
        <v>136</v>
      </c>
      <c r="C163" s="56" t="s">
        <v>170</v>
      </c>
      <c r="D163" s="56"/>
      <c r="E163" s="60" t="s">
        <v>18</v>
      </c>
      <c r="F163" s="59" t="s">
        <v>172</v>
      </c>
    </row>
    <row r="2754" spans="4:4" x14ac:dyDescent="0.25">
      <c r="D2754" s="61"/>
    </row>
    <row r="2755" spans="4:4" x14ac:dyDescent="0.25">
      <c r="D2755" s="61"/>
    </row>
    <row r="2756" spans="4:4" x14ac:dyDescent="0.25">
      <c r="D2756" s="61"/>
    </row>
    <row r="2757" spans="4:4" x14ac:dyDescent="0.25">
      <c r="D2757" s="61"/>
    </row>
    <row r="2758" spans="4:4" x14ac:dyDescent="0.25">
      <c r="D2758" s="61"/>
    </row>
    <row r="2759" spans="4:4" x14ac:dyDescent="0.25">
      <c r="D2759" s="61"/>
    </row>
  </sheetData>
  <autoFilter ref="A5:F163"/>
  <mergeCells count="10">
    <mergeCell ref="D2758:D2759"/>
    <mergeCell ref="A1:F1"/>
    <mergeCell ref="A3:A4"/>
    <mergeCell ref="C3:C4"/>
    <mergeCell ref="B3:B4"/>
    <mergeCell ref="E3:E4"/>
    <mergeCell ref="F3:F4"/>
    <mergeCell ref="D3:D4"/>
    <mergeCell ref="D2754:D2755"/>
    <mergeCell ref="D2756:D2757"/>
  </mergeCells>
  <pageMargins left="0.7" right="0.7" top="0.75" bottom="0.75" header="0.3" footer="0.3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КПП</vt:lpstr>
      <vt:lpstr>КПП!Область_печати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Наталья Николаевна</dc:creator>
  <cp:lastModifiedBy>Дильшод Нарзуллаев</cp:lastModifiedBy>
  <dcterms:created xsi:type="dcterms:W3CDTF">2016-10-10T03:01:00Z</dcterms:created>
  <dcterms:modified xsi:type="dcterms:W3CDTF">2016-10-13T10:04:21Z</dcterms:modified>
</cp:coreProperties>
</file>