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rtualBox\Downloads\"/>
    </mc:Choice>
  </mc:AlternateContent>
  <bookViews>
    <workbookView xWindow="0" yWindow="0" windowWidth="23040" windowHeight="9408"/>
  </bookViews>
  <sheets>
    <sheet name="Sheet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40" i="1" l="1"/>
</calcChain>
</file>

<file path=xl/sharedStrings.xml><?xml version="1.0" encoding="utf-8"?>
<sst xmlns="http://schemas.openxmlformats.org/spreadsheetml/2006/main" count="81" uniqueCount="44">
  <si>
    <t>ВВГнг(A)-LS 4x1,5</t>
  </si>
  <si>
    <t>ВВГнг(A)-LS 4x2,5</t>
  </si>
  <si>
    <t>ВВГнг(A)-LS 4x4</t>
  </si>
  <si>
    <t>ВВГнг(A)-LS 4x6</t>
  </si>
  <si>
    <t>ВВГнг(A)-LS 4x10</t>
  </si>
  <si>
    <t>ВВГнг(A)-LS 4x16</t>
  </si>
  <si>
    <t>ВВГнг(A)-LS 4x25</t>
  </si>
  <si>
    <t>ВВГнг(A)-LS 4x35</t>
  </si>
  <si>
    <t>ВВГнг(A)-LS 4x50</t>
  </si>
  <si>
    <t>ВВГнг(A)-LS 4x70</t>
  </si>
  <si>
    <t>ВВГнг(A)-LS 4x95</t>
  </si>
  <si>
    <t>ВВГнг(A)-LS 4x120</t>
  </si>
  <si>
    <t>ВВГнг(A)-LS 4x150</t>
  </si>
  <si>
    <t>КВВГнг 3х0,75</t>
  </si>
  <si>
    <t>КВВГнг 5х0,75</t>
  </si>
  <si>
    <t>КВВГнг 10х0,75</t>
  </si>
  <si>
    <t>КВВГнг 12х0,75</t>
  </si>
  <si>
    <t>КВВГнг 18х0,75</t>
  </si>
  <si>
    <t>КВВГнг 5х1</t>
  </si>
  <si>
    <t>КВВГнг 7х1</t>
  </si>
  <si>
    <t>КВВГнг 10x1</t>
  </si>
  <si>
    <t>КВВГнг 12x1</t>
  </si>
  <si>
    <t>КВВГнг 18x1</t>
  </si>
  <si>
    <t>LiYCY 2x0,75</t>
  </si>
  <si>
    <t>LiYCY 6x1</t>
  </si>
  <si>
    <t>LiYCY 8x1</t>
  </si>
  <si>
    <t>ТИП КАБЕЛЯ/ЛОТКА</t>
  </si>
  <si>
    <t>ДЛИНА</t>
  </si>
  <si>
    <t>ЕД. ИЗМ.</t>
  </si>
  <si>
    <t>м</t>
  </si>
  <si>
    <t>шт.</t>
  </si>
  <si>
    <t>Кронштейн KZ 50</t>
  </si>
  <si>
    <t>Кронштейн KZ100</t>
  </si>
  <si>
    <t>Кронштейн KZ200</t>
  </si>
  <si>
    <t>Кронштейн KZ300</t>
  </si>
  <si>
    <t>Кронштейн KZ 400</t>
  </si>
  <si>
    <t>Кронштейн KZ600</t>
  </si>
  <si>
    <t>Соединитель универсальный</t>
  </si>
  <si>
    <t>Перфорированный кабельный лоток с крышкой 50</t>
  </si>
  <si>
    <t>Перфорированный кабельный лоток с крышкой 100</t>
  </si>
  <si>
    <t>Перфорированный кабельный лоток с крышкой 200</t>
  </si>
  <si>
    <t>Перфорированный кабельный лоток с крышкой 300</t>
  </si>
  <si>
    <t>Перфорированный кабельный лоток с крышкой 400</t>
  </si>
  <si>
    <t>Перфорированный кабельный лоток с крышкой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</si>
</sst>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Helv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49" fontId="3" fillId="0" borderId="1" xfId="1" applyNumberFormat="1" applyFont="1" applyFill="1" applyBorder="1" applyAlignment="1" applyProtection="1">
      <alignment horizontal="left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_QP06.PRILOG 1. Specifikacija ponude sa rekapitulacijo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22" workbookViewId="0">
      <selection activeCell="A32" sqref="A32"/>
    </sheetView>
  </sheetViews>
  <sheetFormatPr defaultRowHeight="14.4" x14ac:dyDescent="0.3"/>
  <cols>
    <col min="1" max="1" width="21.5546875" customWidth="1"/>
    <col min="2" max="2" width="13.5546875" customWidth="1"/>
    <col min="3" max="3" width="14.44140625" bestFit="1" customWidth="1"/>
  </cols>
  <sheetData>
    <row r="1" spans="1:3" x14ac:dyDescent="0.3">
      <c r="A1" s="4" t="s">
        <v>26</v>
      </c>
      <c r="B1" s="4" t="s">
        <v>27</v>
      </c>
      <c r="C1" s="4" t="s">
        <v>28</v>
      </c>
    </row>
    <row r="2" spans="1:3" x14ac:dyDescent="0.3">
      <c r="A2" s="1" t="s">
        <v>0</v>
      </c>
      <c r="B2" s="3">
        <v>86572</v>
      </c>
      <c r="C2" s="2" t="s">
        <v>29</v>
      </c>
    </row>
    <row r="3" spans="1:3" x14ac:dyDescent="0.3">
      <c r="A3" s="1" t="s">
        <v>1</v>
      </c>
      <c r="B3" s="3">
        <v>9049.3499999999985</v>
      </c>
      <c r="C3" s="2" t="s">
        <v>29</v>
      </c>
    </row>
    <row r="4" spans="1:3" x14ac:dyDescent="0.3">
      <c r="A4" s="1" t="s">
        <v>2</v>
      </c>
      <c r="B4" s="3">
        <v>520.94999999999993</v>
      </c>
      <c r="C4" s="2" t="s">
        <v>29</v>
      </c>
    </row>
    <row r="5" spans="1:3" x14ac:dyDescent="0.3">
      <c r="A5" s="1" t="s">
        <v>3</v>
      </c>
      <c r="B5" s="3">
        <v>1897.4999999999998</v>
      </c>
      <c r="C5" s="2" t="s">
        <v>29</v>
      </c>
    </row>
    <row r="6" spans="1:3" x14ac:dyDescent="0.3">
      <c r="A6" s="1" t="s">
        <v>4</v>
      </c>
      <c r="B6" s="3">
        <v>158.69999999999999</v>
      </c>
      <c r="C6" s="2" t="s">
        <v>29</v>
      </c>
    </row>
    <row r="7" spans="1:3" x14ac:dyDescent="0.3">
      <c r="A7" s="1" t="s">
        <v>5</v>
      </c>
      <c r="B7" s="3">
        <v>642.84999999999991</v>
      </c>
      <c r="C7" s="2" t="s">
        <v>29</v>
      </c>
    </row>
    <row r="8" spans="1:3" x14ac:dyDescent="0.3">
      <c r="A8" s="1" t="s">
        <v>6</v>
      </c>
      <c r="B8" s="3">
        <v>8094.8499999999995</v>
      </c>
      <c r="C8" s="2" t="s">
        <v>29</v>
      </c>
    </row>
    <row r="9" spans="1:3" x14ac:dyDescent="0.3">
      <c r="A9" s="1" t="s">
        <v>7</v>
      </c>
      <c r="B9" s="3">
        <v>4110.0999999999995</v>
      </c>
      <c r="C9" s="2" t="s">
        <v>29</v>
      </c>
    </row>
    <row r="10" spans="1:3" x14ac:dyDescent="0.3">
      <c r="A10" s="1" t="s">
        <v>8</v>
      </c>
      <c r="B10" s="3">
        <v>12224.499999999998</v>
      </c>
      <c r="C10" s="2" t="s">
        <v>29</v>
      </c>
    </row>
    <row r="11" spans="1:3" x14ac:dyDescent="0.3">
      <c r="A11" s="1" t="s">
        <v>9</v>
      </c>
      <c r="B11" s="3">
        <v>2015.9499999999998</v>
      </c>
      <c r="C11" s="2" t="s">
        <v>29</v>
      </c>
    </row>
    <row r="12" spans="1:3" x14ac:dyDescent="0.3">
      <c r="A12" s="1" t="s">
        <v>10</v>
      </c>
      <c r="B12" s="3">
        <v>3524.7499999999995</v>
      </c>
      <c r="C12" s="2" t="s">
        <v>29</v>
      </c>
    </row>
    <row r="13" spans="1:3" x14ac:dyDescent="0.3">
      <c r="A13" s="1" t="s">
        <v>11</v>
      </c>
      <c r="B13" s="3">
        <v>1163.8</v>
      </c>
      <c r="C13" s="2" t="s">
        <v>29</v>
      </c>
    </row>
    <row r="14" spans="1:3" x14ac:dyDescent="0.3">
      <c r="A14" s="1" t="s">
        <v>12</v>
      </c>
      <c r="B14" s="3">
        <v>1028.0999999999999</v>
      </c>
      <c r="C14" s="2" t="s">
        <v>29</v>
      </c>
    </row>
    <row r="15" spans="1:3" x14ac:dyDescent="0.3">
      <c r="A15" s="1" t="s">
        <v>13</v>
      </c>
      <c r="B15" s="3">
        <v>25750.799999999999</v>
      </c>
      <c r="C15" s="2" t="s">
        <v>29</v>
      </c>
    </row>
    <row r="16" spans="1:3" x14ac:dyDescent="0.3">
      <c r="A16" s="1" t="s">
        <v>14</v>
      </c>
      <c r="B16" s="3">
        <v>3861.7</v>
      </c>
      <c r="C16" s="2" t="s">
        <v>29</v>
      </c>
    </row>
    <row r="17" spans="1:3" x14ac:dyDescent="0.3">
      <c r="A17" s="1" t="s">
        <v>15</v>
      </c>
      <c r="B17" s="3">
        <v>3537.3999999999996</v>
      </c>
      <c r="C17" s="2" t="s">
        <v>29</v>
      </c>
    </row>
    <row r="18" spans="1:3" x14ac:dyDescent="0.3">
      <c r="A18" s="1" t="s">
        <v>16</v>
      </c>
      <c r="B18" s="3">
        <v>1254.6499999999999</v>
      </c>
      <c r="C18" s="2" t="s">
        <v>29</v>
      </c>
    </row>
    <row r="19" spans="1:3" x14ac:dyDescent="0.3">
      <c r="A19" s="1" t="s">
        <v>17</v>
      </c>
      <c r="B19" s="3">
        <v>1001.65</v>
      </c>
      <c r="C19" s="2" t="s">
        <v>29</v>
      </c>
    </row>
    <row r="20" spans="1:3" x14ac:dyDescent="0.3">
      <c r="A20" s="1" t="s">
        <v>18</v>
      </c>
      <c r="B20" s="3">
        <v>102048.7</v>
      </c>
      <c r="C20" s="2" t="s">
        <v>29</v>
      </c>
    </row>
    <row r="21" spans="1:3" x14ac:dyDescent="0.3">
      <c r="A21" s="1" t="s">
        <v>19</v>
      </c>
      <c r="B21" s="3">
        <v>19087.699999999997</v>
      </c>
      <c r="C21" s="2" t="s">
        <v>29</v>
      </c>
    </row>
    <row r="22" spans="1:3" x14ac:dyDescent="0.3">
      <c r="A22" s="1" t="s">
        <v>20</v>
      </c>
      <c r="B22" s="3">
        <v>5916.7499999999991</v>
      </c>
      <c r="C22" s="2" t="s">
        <v>29</v>
      </c>
    </row>
    <row r="23" spans="1:3" x14ac:dyDescent="0.3">
      <c r="A23" s="1" t="s">
        <v>21</v>
      </c>
      <c r="B23" s="3">
        <v>11172.25</v>
      </c>
      <c r="C23" s="2" t="s">
        <v>29</v>
      </c>
    </row>
    <row r="24" spans="1:3" x14ac:dyDescent="0.3">
      <c r="A24" s="1" t="s">
        <v>22</v>
      </c>
      <c r="B24" s="3">
        <v>13431.999999999998</v>
      </c>
      <c r="C24" s="2" t="s">
        <v>29</v>
      </c>
    </row>
    <row r="25" spans="1:3" x14ac:dyDescent="0.3">
      <c r="A25" s="1" t="s">
        <v>23</v>
      </c>
      <c r="B25" s="3">
        <v>4880.5999999999995</v>
      </c>
      <c r="C25" s="2" t="s">
        <v>29</v>
      </c>
    </row>
    <row r="26" spans="1:3" x14ac:dyDescent="0.3">
      <c r="A26" s="1" t="s">
        <v>24</v>
      </c>
      <c r="B26" s="3">
        <v>6715.9999999999991</v>
      </c>
      <c r="C26" s="2" t="s">
        <v>29</v>
      </c>
    </row>
    <row r="27" spans="1:3" x14ac:dyDescent="0.3">
      <c r="A27" s="1" t="s">
        <v>25</v>
      </c>
      <c r="B27" s="3">
        <v>19893.849999999999</v>
      </c>
      <c r="C27" s="2" t="s">
        <v>29</v>
      </c>
    </row>
    <row r="28" spans="1:3" ht="39.6" x14ac:dyDescent="0.3">
      <c r="A28" s="1" t="s">
        <v>38</v>
      </c>
      <c r="B28" s="3">
        <v>3472.9999999999995</v>
      </c>
      <c r="C28" s="2" t="s">
        <v>29</v>
      </c>
    </row>
    <row r="29" spans="1:3" ht="39.6" x14ac:dyDescent="0.3">
      <c r="A29" s="1" t="s">
        <v>39</v>
      </c>
      <c r="B29" s="3">
        <v>4455.33</v>
      </c>
      <c r="C29" s="2" t="s">
        <v>29</v>
      </c>
    </row>
    <row r="30" spans="1:3" ht="39.6" x14ac:dyDescent="0.3">
      <c r="A30" s="1" t="s">
        <v>40</v>
      </c>
      <c r="B30" s="3">
        <v>3424.355</v>
      </c>
      <c r="C30" s="2" t="s">
        <v>29</v>
      </c>
    </row>
    <row r="31" spans="1:3" ht="39.6" x14ac:dyDescent="0.3">
      <c r="A31" s="1" t="s">
        <v>41</v>
      </c>
      <c r="B31" s="3">
        <v>468.05</v>
      </c>
      <c r="C31" s="2" t="s">
        <v>29</v>
      </c>
    </row>
    <row r="32" spans="1:3" ht="39.6" x14ac:dyDescent="0.3">
      <c r="A32" s="1" t="s">
        <v>42</v>
      </c>
      <c r="B32" s="3">
        <v>1435.7749999999999</v>
      </c>
      <c r="C32" s="2" t="s">
        <v>29</v>
      </c>
    </row>
    <row r="33" spans="1:3" ht="39.6" x14ac:dyDescent="0.3">
      <c r="A33" s="1" t="s">
        <v>43</v>
      </c>
      <c r="B33" s="3">
        <v>108.79</v>
      </c>
      <c r="C33" s="2" t="s">
        <v>29</v>
      </c>
    </row>
    <row r="34" spans="1:3" x14ac:dyDescent="0.3">
      <c r="A34" s="1" t="s">
        <v>31</v>
      </c>
      <c r="B34" s="3">
        <f>B28</f>
        <v>3472.9999999999995</v>
      </c>
      <c r="C34" s="2" t="s">
        <v>30</v>
      </c>
    </row>
    <row r="35" spans="1:3" x14ac:dyDescent="0.3">
      <c r="A35" s="1" t="s">
        <v>32</v>
      </c>
      <c r="B35" s="3">
        <f t="shared" ref="B35:B39" si="0">B29</f>
        <v>4455.33</v>
      </c>
      <c r="C35" s="2" t="s">
        <v>30</v>
      </c>
    </row>
    <row r="36" spans="1:3" x14ac:dyDescent="0.3">
      <c r="A36" s="1" t="s">
        <v>33</v>
      </c>
      <c r="B36" s="3">
        <f t="shared" si="0"/>
        <v>3424.355</v>
      </c>
      <c r="C36" s="2" t="s">
        <v>30</v>
      </c>
    </row>
    <row r="37" spans="1:3" x14ac:dyDescent="0.3">
      <c r="A37" s="1" t="s">
        <v>34</v>
      </c>
      <c r="B37" s="3">
        <f t="shared" si="0"/>
        <v>468.05</v>
      </c>
      <c r="C37" s="2" t="s">
        <v>30</v>
      </c>
    </row>
    <row r="38" spans="1:3" x14ac:dyDescent="0.3">
      <c r="A38" s="1" t="s">
        <v>35</v>
      </c>
      <c r="B38" s="3">
        <f t="shared" si="0"/>
        <v>1435.7749999999999</v>
      </c>
      <c r="C38" s="2" t="s">
        <v>30</v>
      </c>
    </row>
    <row r="39" spans="1:3" x14ac:dyDescent="0.3">
      <c r="A39" s="1" t="s">
        <v>36</v>
      </c>
      <c r="B39" s="3">
        <f t="shared" si="0"/>
        <v>108.79</v>
      </c>
      <c r="C39" s="2" t="s">
        <v>30</v>
      </c>
    </row>
    <row r="40" spans="1:3" ht="26.4" x14ac:dyDescent="0.3">
      <c r="A40" s="1" t="s">
        <v>37</v>
      </c>
      <c r="B40" s="3">
        <f>SUM(B28:B39)</f>
        <v>26730.6</v>
      </c>
      <c r="C40" s="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ICCE-Katarina Miladinovic</dc:creator>
  <cp:lastModifiedBy>VirtualBox</cp:lastModifiedBy>
  <dcterms:created xsi:type="dcterms:W3CDTF">2018-09-12T09:07:34Z</dcterms:created>
  <dcterms:modified xsi:type="dcterms:W3CDTF">2018-09-14T08:33:03Z</dcterms:modified>
</cp:coreProperties>
</file>